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tischer/Downloads/"/>
    </mc:Choice>
  </mc:AlternateContent>
  <xr:revisionPtr revIDLastSave="0" documentId="13_ncr:1_{9610D791-BE11-AF42-A1B5-1ED429630BB6}" xr6:coauthVersionLast="47" xr6:coauthVersionMax="47" xr10:uidLastSave="{00000000-0000-0000-0000-000000000000}"/>
  <bookViews>
    <workbookView xWindow="38400" yWindow="500" windowWidth="38400" windowHeight="23500" xr2:uid="{8329E61D-ABA6-394D-B1E4-56FF4B96784F}"/>
  </bookViews>
  <sheets>
    <sheet name="Staff " sheetId="3" r:id="rId1"/>
    <sheet name="char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9" i="3" l="1"/>
  <c r="C364" i="3"/>
  <c r="C350" i="3"/>
  <c r="B338" i="3"/>
  <c r="C336" i="3"/>
  <c r="C322" i="3"/>
  <c r="C308" i="3"/>
  <c r="B308" i="3"/>
  <c r="C294" i="3"/>
  <c r="C280" i="3"/>
  <c r="B277" i="3"/>
  <c r="C266" i="3"/>
  <c r="C252" i="3"/>
  <c r="B247" i="3"/>
  <c r="C238" i="3"/>
  <c r="C224" i="3"/>
  <c r="B216" i="3"/>
  <c r="C210" i="3"/>
  <c r="C196" i="3"/>
  <c r="B185" i="3"/>
  <c r="C182" i="3"/>
  <c r="C168" i="3"/>
  <c r="B155" i="3"/>
  <c r="C154" i="3"/>
  <c r="C140" i="3"/>
  <c r="C126" i="3"/>
  <c r="B124" i="3"/>
  <c r="C112" i="3"/>
  <c r="C98" i="3"/>
  <c r="B94" i="3"/>
  <c r="C84" i="3"/>
  <c r="C70" i="3"/>
  <c r="B63" i="3"/>
  <c r="C56" i="3"/>
  <c r="C42" i="3"/>
  <c r="B35" i="3"/>
  <c r="D144" i="3" s="1"/>
  <c r="D34" i="3"/>
  <c r="D33" i="3"/>
  <c r="E32" i="3"/>
  <c r="D32" i="3"/>
  <c r="D31" i="3"/>
  <c r="D30" i="3"/>
  <c r="D29" i="3"/>
  <c r="D28" i="3"/>
  <c r="C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C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93" i="3" l="1"/>
  <c r="E47" i="3"/>
  <c r="E66" i="3"/>
  <c r="D190" i="3"/>
  <c r="E89" i="3"/>
  <c r="D244" i="3"/>
  <c r="E166" i="3"/>
  <c r="E49" i="3"/>
  <c r="E68" i="3"/>
  <c r="E91" i="3"/>
  <c r="E28" i="3"/>
  <c r="E51" i="3"/>
  <c r="E34" i="3"/>
  <c r="E53" i="3"/>
  <c r="D70" i="3"/>
  <c r="E141" i="3"/>
  <c r="D186" i="3"/>
  <c r="E55" i="3"/>
  <c r="E70" i="3"/>
  <c r="E30" i="3"/>
  <c r="E98" i="3"/>
  <c r="E153" i="3"/>
  <c r="E43" i="3"/>
  <c r="E85" i="3"/>
  <c r="E45" i="3"/>
  <c r="E64" i="3"/>
  <c r="E87" i="3"/>
  <c r="E112" i="3"/>
  <c r="E160" i="3"/>
  <c r="D163" i="3"/>
  <c r="E304" i="3"/>
  <c r="D43" i="3"/>
  <c r="D45" i="3"/>
  <c r="D47" i="3"/>
  <c r="D49" i="3"/>
  <c r="D51" i="3"/>
  <c r="D53" i="3"/>
  <c r="D55" i="3"/>
  <c r="D64" i="3"/>
  <c r="D66" i="3"/>
  <c r="D68" i="3"/>
  <c r="D85" i="3"/>
  <c r="D87" i="3"/>
  <c r="D89" i="3"/>
  <c r="D91" i="3"/>
  <c r="D93" i="3"/>
  <c r="D100" i="3"/>
  <c r="D102" i="3"/>
  <c r="D104" i="3"/>
  <c r="D106" i="3"/>
  <c r="D108" i="3"/>
  <c r="D110" i="3"/>
  <c r="D142" i="3"/>
  <c r="D161" i="3"/>
  <c r="D192" i="3"/>
  <c r="E214" i="3"/>
  <c r="E100" i="3"/>
  <c r="E102" i="3"/>
  <c r="E104" i="3"/>
  <c r="E106" i="3"/>
  <c r="E108" i="3"/>
  <c r="E110" i="3"/>
  <c r="D112" i="3"/>
  <c r="D114" i="3"/>
  <c r="D125" i="3"/>
  <c r="E143" i="3"/>
  <c r="E162" i="3"/>
  <c r="D194" i="3"/>
  <c r="D240" i="3"/>
  <c r="D327" i="3"/>
  <c r="D354" i="3"/>
  <c r="D36" i="3"/>
  <c r="D38" i="3"/>
  <c r="D40" i="3"/>
  <c r="D57" i="3"/>
  <c r="D59" i="3"/>
  <c r="D61" i="3"/>
  <c r="D72" i="3"/>
  <c r="D74" i="3"/>
  <c r="D76" i="3"/>
  <c r="D78" i="3"/>
  <c r="D80" i="3"/>
  <c r="D82" i="3"/>
  <c r="D95" i="3"/>
  <c r="D97" i="3"/>
  <c r="D126" i="3"/>
  <c r="E145" i="3"/>
  <c r="E164" i="3"/>
  <c r="D285" i="3"/>
  <c r="D360" i="3"/>
  <c r="D281" i="3"/>
  <c r="D333" i="3"/>
  <c r="E15" i="3"/>
  <c r="E17" i="3"/>
  <c r="E19" i="3"/>
  <c r="E21" i="3"/>
  <c r="E23" i="3"/>
  <c r="E25" i="3"/>
  <c r="E27" i="3"/>
  <c r="E36" i="3"/>
  <c r="E38" i="3"/>
  <c r="E40" i="3"/>
  <c r="D42" i="3"/>
  <c r="E57" i="3"/>
  <c r="E59" i="3"/>
  <c r="E61" i="3"/>
  <c r="D63" i="3"/>
  <c r="E72" i="3"/>
  <c r="E74" i="3"/>
  <c r="E76" i="3"/>
  <c r="E78" i="3"/>
  <c r="E80" i="3"/>
  <c r="E82" i="3"/>
  <c r="D84" i="3"/>
  <c r="E95" i="3"/>
  <c r="E97" i="3"/>
  <c r="D146" i="3"/>
  <c r="D165" i="3"/>
  <c r="D289" i="3"/>
  <c r="E308" i="3"/>
  <c r="E42" i="3"/>
  <c r="E63" i="3"/>
  <c r="E84" i="3"/>
  <c r="E147" i="3"/>
  <c r="D293" i="3"/>
  <c r="E336" i="3"/>
  <c r="E294" i="3"/>
  <c r="E277" i="3"/>
  <c r="E252" i="3"/>
  <c r="E237" i="3"/>
  <c r="E235" i="3"/>
  <c r="E233" i="3"/>
  <c r="E231" i="3"/>
  <c r="E229" i="3"/>
  <c r="E227" i="3"/>
  <c r="E225" i="3"/>
  <c r="E368" i="3"/>
  <c r="E366" i="3"/>
  <c r="E349" i="3"/>
  <c r="E347" i="3"/>
  <c r="E345" i="3"/>
  <c r="E343" i="3"/>
  <c r="E341" i="3"/>
  <c r="E339" i="3"/>
  <c r="E334" i="3"/>
  <c r="E332" i="3"/>
  <c r="E330" i="3"/>
  <c r="E328" i="3"/>
  <c r="E326" i="3"/>
  <c r="E324" i="3"/>
  <c r="E292" i="3"/>
  <c r="E290" i="3"/>
  <c r="E288" i="3"/>
  <c r="E286" i="3"/>
  <c r="E284" i="3"/>
  <c r="E282" i="3"/>
  <c r="E275" i="3"/>
  <c r="E273" i="3"/>
  <c r="E271" i="3"/>
  <c r="E269" i="3"/>
  <c r="E267" i="3"/>
  <c r="E250" i="3"/>
  <c r="E248" i="3"/>
  <c r="E223" i="3"/>
  <c r="E221" i="3"/>
  <c r="E219" i="3"/>
  <c r="E217" i="3"/>
  <c r="E364" i="3"/>
  <c r="E322" i="3"/>
  <c r="E280" i="3"/>
  <c r="E362" i="3"/>
  <c r="E360" i="3"/>
  <c r="E358" i="3"/>
  <c r="E356" i="3"/>
  <c r="E354" i="3"/>
  <c r="E352" i="3"/>
  <c r="E337" i="3"/>
  <c r="E320" i="3"/>
  <c r="E318" i="3"/>
  <c r="E316" i="3"/>
  <c r="E314" i="3"/>
  <c r="E312" i="3"/>
  <c r="E310" i="3"/>
  <c r="E307" i="3"/>
  <c r="E305" i="3"/>
  <c r="E303" i="3"/>
  <c r="E301" i="3"/>
  <c r="E299" i="3"/>
  <c r="E297" i="3"/>
  <c r="E295" i="3"/>
  <c r="E278" i="3"/>
  <c r="E265" i="3"/>
  <c r="E263" i="3"/>
  <c r="E261" i="3"/>
  <c r="E259" i="3"/>
  <c r="E257" i="3"/>
  <c r="E255" i="3"/>
  <c r="E253" i="3"/>
  <c r="E246" i="3"/>
  <c r="E244" i="3"/>
  <c r="E242" i="3"/>
  <c r="E240" i="3"/>
  <c r="E215" i="3"/>
  <c r="E213" i="3"/>
  <c r="E211" i="3"/>
  <c r="E367" i="3"/>
  <c r="E365" i="3"/>
  <c r="E348" i="3"/>
  <c r="E346" i="3"/>
  <c r="E344" i="3"/>
  <c r="E342" i="3"/>
  <c r="E340" i="3"/>
  <c r="E335" i="3"/>
  <c r="E333" i="3"/>
  <c r="E331" i="3"/>
  <c r="E329" i="3"/>
  <c r="E327" i="3"/>
  <c r="E325" i="3"/>
  <c r="E323" i="3"/>
  <c r="E338" i="3"/>
  <c r="E266" i="3"/>
  <c r="E247" i="3"/>
  <c r="E216" i="3"/>
  <c r="E363" i="3"/>
  <c r="E361" i="3"/>
  <c r="E359" i="3"/>
  <c r="E357" i="3"/>
  <c r="E355" i="3"/>
  <c r="E353" i="3"/>
  <c r="E351" i="3"/>
  <c r="E321" i="3"/>
  <c r="E319" i="3"/>
  <c r="E317" i="3"/>
  <c r="E315" i="3"/>
  <c r="E313" i="3"/>
  <c r="E311" i="3"/>
  <c r="E309" i="3"/>
  <c r="E306" i="3"/>
  <c r="E251" i="3"/>
  <c r="E236" i="3"/>
  <c r="E232" i="3"/>
  <c r="E228" i="3"/>
  <c r="E182" i="3"/>
  <c r="E138" i="3"/>
  <c r="E136" i="3"/>
  <c r="E134" i="3"/>
  <c r="E132" i="3"/>
  <c r="E130" i="3"/>
  <c r="E128" i="3"/>
  <c r="E123" i="3"/>
  <c r="E121" i="3"/>
  <c r="E119" i="3"/>
  <c r="E117" i="3"/>
  <c r="E115" i="3"/>
  <c r="E113" i="3"/>
  <c r="E262" i="3"/>
  <c r="E258" i="3"/>
  <c r="E254" i="3"/>
  <c r="E224" i="3"/>
  <c r="E207" i="3"/>
  <c r="E205" i="3"/>
  <c r="E203" i="3"/>
  <c r="E201" i="3"/>
  <c r="E199" i="3"/>
  <c r="E197" i="3"/>
  <c r="E180" i="3"/>
  <c r="E178" i="3"/>
  <c r="E176" i="3"/>
  <c r="E174" i="3"/>
  <c r="E172" i="3"/>
  <c r="E170" i="3"/>
  <c r="E369" i="3"/>
  <c r="E243" i="3"/>
  <c r="E239" i="3"/>
  <c r="E209" i="3"/>
  <c r="E168" i="3"/>
  <c r="E126" i="3"/>
  <c r="E291" i="3"/>
  <c r="E287" i="3"/>
  <c r="E283" i="3"/>
  <c r="E220" i="3"/>
  <c r="E195" i="3"/>
  <c r="E193" i="3"/>
  <c r="E191" i="3"/>
  <c r="E302" i="3"/>
  <c r="E298" i="3"/>
  <c r="E212" i="3"/>
  <c r="E185" i="3"/>
  <c r="E276" i="3"/>
  <c r="E272" i="3"/>
  <c r="E268" i="3"/>
  <c r="E238" i="3"/>
  <c r="E183" i="3"/>
  <c r="E124" i="3"/>
  <c r="E279" i="3"/>
  <c r="E249" i="3"/>
  <c r="E234" i="3"/>
  <c r="E230" i="3"/>
  <c r="E226" i="3"/>
  <c r="E139" i="3"/>
  <c r="E137" i="3"/>
  <c r="E135" i="3"/>
  <c r="E133" i="3"/>
  <c r="E131" i="3"/>
  <c r="E129" i="3"/>
  <c r="E127" i="3"/>
  <c r="E122" i="3"/>
  <c r="E120" i="3"/>
  <c r="E118" i="3"/>
  <c r="E116" i="3"/>
  <c r="E114" i="3"/>
  <c r="E264" i="3"/>
  <c r="E260" i="3"/>
  <c r="E256" i="3"/>
  <c r="E208" i="3"/>
  <c r="E206" i="3"/>
  <c r="E204" i="3"/>
  <c r="E202" i="3"/>
  <c r="E200" i="3"/>
  <c r="E198" i="3"/>
  <c r="E181" i="3"/>
  <c r="E179" i="3"/>
  <c r="E177" i="3"/>
  <c r="E175" i="3"/>
  <c r="E173" i="3"/>
  <c r="E171" i="3"/>
  <c r="E169" i="3"/>
  <c r="E350" i="3"/>
  <c r="E245" i="3"/>
  <c r="E241" i="3"/>
  <c r="E196" i="3"/>
  <c r="E154" i="3"/>
  <c r="E293" i="3"/>
  <c r="E289" i="3"/>
  <c r="E285" i="3"/>
  <c r="E281" i="3"/>
  <c r="E222" i="3"/>
  <c r="E218" i="3"/>
  <c r="E194" i="3"/>
  <c r="E192" i="3"/>
  <c r="E190" i="3"/>
  <c r="E188" i="3"/>
  <c r="E186" i="3"/>
  <c r="E167" i="3"/>
  <c r="E165" i="3"/>
  <c r="E163" i="3"/>
  <c r="E161" i="3"/>
  <c r="E159" i="3"/>
  <c r="E157" i="3"/>
  <c r="E152" i="3"/>
  <c r="E150" i="3"/>
  <c r="E148" i="3"/>
  <c r="E146" i="3"/>
  <c r="E144" i="3"/>
  <c r="E142" i="3"/>
  <c r="E125" i="3"/>
  <c r="E274" i="3"/>
  <c r="E270" i="3"/>
  <c r="E210" i="3"/>
  <c r="E184" i="3"/>
  <c r="E155" i="3"/>
  <c r="E140" i="3"/>
  <c r="D46" i="3"/>
  <c r="D52" i="3"/>
  <c r="D65" i="3"/>
  <c r="D69" i="3"/>
  <c r="D86" i="3"/>
  <c r="D88" i="3"/>
  <c r="D90" i="3"/>
  <c r="D92" i="3"/>
  <c r="D99" i="3"/>
  <c r="D101" i="3"/>
  <c r="D103" i="3"/>
  <c r="D105" i="3"/>
  <c r="D107" i="3"/>
  <c r="D109" i="3"/>
  <c r="D111" i="3"/>
  <c r="D148" i="3"/>
  <c r="D167" i="3"/>
  <c r="D44" i="3"/>
  <c r="D50" i="3"/>
  <c r="E29" i="3"/>
  <c r="E31" i="3"/>
  <c r="E33" i="3"/>
  <c r="D35" i="3"/>
  <c r="E44" i="3"/>
  <c r="E46" i="3"/>
  <c r="E48" i="3"/>
  <c r="E50" i="3"/>
  <c r="E52" i="3"/>
  <c r="E54" i="3"/>
  <c r="D56" i="3"/>
  <c r="E65" i="3"/>
  <c r="E67" i="3"/>
  <c r="E69" i="3"/>
  <c r="E86" i="3"/>
  <c r="E88" i="3"/>
  <c r="E90" i="3"/>
  <c r="E92" i="3"/>
  <c r="D94" i="3"/>
  <c r="E99" i="3"/>
  <c r="E101" i="3"/>
  <c r="E103" i="3"/>
  <c r="E105" i="3"/>
  <c r="E107" i="3"/>
  <c r="E109" i="3"/>
  <c r="E111" i="3"/>
  <c r="E149" i="3"/>
  <c r="E156" i="3"/>
  <c r="D210" i="3"/>
  <c r="D336" i="3"/>
  <c r="D294" i="3"/>
  <c r="D277" i="3"/>
  <c r="D252" i="3"/>
  <c r="D237" i="3"/>
  <c r="D235" i="3"/>
  <c r="D233" i="3"/>
  <c r="D231" i="3"/>
  <c r="D229" i="3"/>
  <c r="D227" i="3"/>
  <c r="D225" i="3"/>
  <c r="D368" i="3"/>
  <c r="D366" i="3"/>
  <c r="D349" i="3"/>
  <c r="D347" i="3"/>
  <c r="D345" i="3"/>
  <c r="D343" i="3"/>
  <c r="D341" i="3"/>
  <c r="D339" i="3"/>
  <c r="D334" i="3"/>
  <c r="D332" i="3"/>
  <c r="D330" i="3"/>
  <c r="D328" i="3"/>
  <c r="D326" i="3"/>
  <c r="D324" i="3"/>
  <c r="D292" i="3"/>
  <c r="D290" i="3"/>
  <c r="D288" i="3"/>
  <c r="D286" i="3"/>
  <c r="D284" i="3"/>
  <c r="D282" i="3"/>
  <c r="D275" i="3"/>
  <c r="D273" i="3"/>
  <c r="D271" i="3"/>
  <c r="D269" i="3"/>
  <c r="D267" i="3"/>
  <c r="D250" i="3"/>
  <c r="D248" i="3"/>
  <c r="D223" i="3"/>
  <c r="D221" i="3"/>
  <c r="D219" i="3"/>
  <c r="D217" i="3"/>
  <c r="D364" i="3"/>
  <c r="D322" i="3"/>
  <c r="D280" i="3"/>
  <c r="D369" i="3"/>
  <c r="D350" i="3"/>
  <c r="D308" i="3"/>
  <c r="D222" i="3"/>
  <c r="D220" i="3"/>
  <c r="D218" i="3"/>
  <c r="D338" i="3"/>
  <c r="D321" i="3"/>
  <c r="D310" i="3"/>
  <c r="D303" i="3"/>
  <c r="D299" i="3"/>
  <c r="D295" i="3"/>
  <c r="D274" i="3"/>
  <c r="D270" i="3"/>
  <c r="D213" i="3"/>
  <c r="D184" i="3"/>
  <c r="D155" i="3"/>
  <c r="D140" i="3"/>
  <c r="D359" i="3"/>
  <c r="D353" i="3"/>
  <c r="D348" i="3"/>
  <c r="D342" i="3"/>
  <c r="D320" i="3"/>
  <c r="D315" i="3"/>
  <c r="D307" i="3"/>
  <c r="D266" i="3"/>
  <c r="D251" i="3"/>
  <c r="D236" i="3"/>
  <c r="D232" i="3"/>
  <c r="D228" i="3"/>
  <c r="D182" i="3"/>
  <c r="D138" i="3"/>
  <c r="D136" i="3"/>
  <c r="D134" i="3"/>
  <c r="D132" i="3"/>
  <c r="D130" i="3"/>
  <c r="D128" i="3"/>
  <c r="D123" i="3"/>
  <c r="D121" i="3"/>
  <c r="D119" i="3"/>
  <c r="D117" i="3"/>
  <c r="D115" i="3"/>
  <c r="D358" i="3"/>
  <c r="D352" i="3"/>
  <c r="D331" i="3"/>
  <c r="D325" i="3"/>
  <c r="D314" i="3"/>
  <c r="D262" i="3"/>
  <c r="D258" i="3"/>
  <c r="D254" i="3"/>
  <c r="D247" i="3"/>
  <c r="D224" i="3"/>
  <c r="D207" i="3"/>
  <c r="D205" i="3"/>
  <c r="D203" i="3"/>
  <c r="D201" i="3"/>
  <c r="D199" i="3"/>
  <c r="D197" i="3"/>
  <c r="D180" i="3"/>
  <c r="D178" i="3"/>
  <c r="D176" i="3"/>
  <c r="D174" i="3"/>
  <c r="D172" i="3"/>
  <c r="D170" i="3"/>
  <c r="D265" i="3"/>
  <c r="D261" i="3"/>
  <c r="D257" i="3"/>
  <c r="D253" i="3"/>
  <c r="D243" i="3"/>
  <c r="D239" i="3"/>
  <c r="D209" i="3"/>
  <c r="D319" i="3"/>
  <c r="D309" i="3"/>
  <c r="D291" i="3"/>
  <c r="D287" i="3"/>
  <c r="D283" i="3"/>
  <c r="D246" i="3"/>
  <c r="D242" i="3"/>
  <c r="D216" i="3"/>
  <c r="D195" i="3"/>
  <c r="D193" i="3"/>
  <c r="D191" i="3"/>
  <c r="D189" i="3"/>
  <c r="D187" i="3"/>
  <c r="D166" i="3"/>
  <c r="D164" i="3"/>
  <c r="D162" i="3"/>
  <c r="D160" i="3"/>
  <c r="D158" i="3"/>
  <c r="D156" i="3"/>
  <c r="D153" i="3"/>
  <c r="D151" i="3"/>
  <c r="D149" i="3"/>
  <c r="D147" i="3"/>
  <c r="D145" i="3"/>
  <c r="D143" i="3"/>
  <c r="D141" i="3"/>
  <c r="D363" i="3"/>
  <c r="D357" i="3"/>
  <c r="D351" i="3"/>
  <c r="D346" i="3"/>
  <c r="D340" i="3"/>
  <c r="D318" i="3"/>
  <c r="D306" i="3"/>
  <c r="D302" i="3"/>
  <c r="D298" i="3"/>
  <c r="D212" i="3"/>
  <c r="D185" i="3"/>
  <c r="D362" i="3"/>
  <c r="D356" i="3"/>
  <c r="D335" i="3"/>
  <c r="D329" i="3"/>
  <c r="D323" i="3"/>
  <c r="D313" i="3"/>
  <c r="D305" i="3"/>
  <c r="D301" i="3"/>
  <c r="D297" i="3"/>
  <c r="D276" i="3"/>
  <c r="D272" i="3"/>
  <c r="D268" i="3"/>
  <c r="D238" i="3"/>
  <c r="D215" i="3"/>
  <c r="D211" i="3"/>
  <c r="D183" i="3"/>
  <c r="D124" i="3"/>
  <c r="D367" i="3"/>
  <c r="D312" i="3"/>
  <c r="D279" i="3"/>
  <c r="D249" i="3"/>
  <c r="D234" i="3"/>
  <c r="D230" i="3"/>
  <c r="D226" i="3"/>
  <c r="D139" i="3"/>
  <c r="D137" i="3"/>
  <c r="D135" i="3"/>
  <c r="D133" i="3"/>
  <c r="D131" i="3"/>
  <c r="D129" i="3"/>
  <c r="D127" i="3"/>
  <c r="D122" i="3"/>
  <c r="D120" i="3"/>
  <c r="D118" i="3"/>
  <c r="D116" i="3"/>
  <c r="D317" i="3"/>
  <c r="D278" i="3"/>
  <c r="D264" i="3"/>
  <c r="D260" i="3"/>
  <c r="D256" i="3"/>
  <c r="D208" i="3"/>
  <c r="D206" i="3"/>
  <c r="D204" i="3"/>
  <c r="D202" i="3"/>
  <c r="D200" i="3"/>
  <c r="D198" i="3"/>
  <c r="D181" i="3"/>
  <c r="D179" i="3"/>
  <c r="D177" i="3"/>
  <c r="D175" i="3"/>
  <c r="D173" i="3"/>
  <c r="D171" i="3"/>
  <c r="D169" i="3"/>
  <c r="D361" i="3"/>
  <c r="D355" i="3"/>
  <c r="D344" i="3"/>
  <c r="D316" i="3"/>
  <c r="D263" i="3"/>
  <c r="D259" i="3"/>
  <c r="D255" i="3"/>
  <c r="D245" i="3"/>
  <c r="D241" i="3"/>
  <c r="D196" i="3"/>
  <c r="D154" i="3"/>
  <c r="D365" i="3"/>
  <c r="D337" i="3"/>
  <c r="D311" i="3"/>
  <c r="D304" i="3"/>
  <c r="D300" i="3"/>
  <c r="D296" i="3"/>
  <c r="D214" i="3"/>
  <c r="D48" i="3"/>
  <c r="D54" i="3"/>
  <c r="E14" i="3"/>
  <c r="E35" i="3"/>
  <c r="E56" i="3"/>
  <c r="E94" i="3"/>
  <c r="D113" i="3"/>
  <c r="D150" i="3"/>
  <c r="D157" i="3"/>
  <c r="D168" i="3"/>
  <c r="E187" i="3"/>
  <c r="D37" i="3"/>
  <c r="D39" i="3"/>
  <c r="D41" i="3"/>
  <c r="D58" i="3"/>
  <c r="D60" i="3"/>
  <c r="D62" i="3"/>
  <c r="D71" i="3"/>
  <c r="D73" i="3"/>
  <c r="D75" i="3"/>
  <c r="D77" i="3"/>
  <c r="D79" i="3"/>
  <c r="D81" i="3"/>
  <c r="D83" i="3"/>
  <c r="D96" i="3"/>
  <c r="E151" i="3"/>
  <c r="E158" i="3"/>
  <c r="D188" i="3"/>
  <c r="E296" i="3"/>
  <c r="D67" i="3"/>
  <c r="E16" i="3"/>
  <c r="E18" i="3"/>
  <c r="E20" i="3"/>
  <c r="E22" i="3"/>
  <c r="E24" i="3"/>
  <c r="E26" i="3"/>
  <c r="E37" i="3"/>
  <c r="E39" i="3"/>
  <c r="E41" i="3"/>
  <c r="E58" i="3"/>
  <c r="E60" i="3"/>
  <c r="E62" i="3"/>
  <c r="E71" i="3"/>
  <c r="E73" i="3"/>
  <c r="E75" i="3"/>
  <c r="E77" i="3"/>
  <c r="E79" i="3"/>
  <c r="E81" i="3"/>
  <c r="E83" i="3"/>
  <c r="E96" i="3"/>
  <c r="D98" i="3"/>
  <c r="D152" i="3"/>
  <c r="D159" i="3"/>
  <c r="E189" i="3"/>
  <c r="E300" i="3"/>
</calcChain>
</file>

<file path=xl/sharedStrings.xml><?xml version="1.0" encoding="utf-8"?>
<sst xmlns="http://schemas.openxmlformats.org/spreadsheetml/2006/main" count="6" uniqueCount="6">
  <si>
    <t>BIWEEKLY PAYCHECK</t>
  </si>
  <si>
    <t>MONTHLY RUNNING BALANCE</t>
  </si>
  <si>
    <t>BIWEEKLY RUNNING BALANCE</t>
  </si>
  <si>
    <r>
      <t xml:space="preserve">Calendar Year 2025 - </t>
    </r>
    <r>
      <rPr>
        <i/>
        <sz val="12"/>
        <color theme="1"/>
        <rFont val="Calibri"/>
        <family val="2"/>
        <scheme val="minor"/>
      </rPr>
      <t>paycheck dates are projected and not yet confirmed by the State</t>
    </r>
  </si>
  <si>
    <t>MONTHLY PAYCHECK</t>
  </si>
  <si>
    <t>ANNUAL SALARY- 12mo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</si>
</sst>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4" fontId="0" fillId="0" borderId="0" xfId="1" applyFont="1"/>
    <xf numFmtId="0" fontId="2" fillId="0" borderId="0" xfId="0" applyFont="1" applyAlignment="1">
      <alignment horizontal="center" wrapText="1"/>
    </xf>
    <xf numFmtId="0" fontId="0" fillId="0" borderId="1" xfId="0" applyBorder="1"/>
    <xf numFmtId="44" fontId="0" fillId="0" borderId="1" xfId="1" applyFont="1" applyBorder="1"/>
    <xf numFmtId="44" fontId="2" fillId="0" borderId="0" xfId="1" applyFont="1" applyBorder="1"/>
    <xf numFmtId="44" fontId="0" fillId="0" borderId="0" xfId="1" applyFont="1" applyBorder="1"/>
    <xf numFmtId="44" fontId="0" fillId="4" borderId="1" xfId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4" fontId="0" fillId="3" borderId="1" xfId="1" applyFont="1" applyFill="1" applyBorder="1"/>
    <xf numFmtId="44" fontId="0" fillId="2" borderId="1" xfId="1" applyFont="1" applyFill="1" applyBorder="1"/>
    <xf numFmtId="16" fontId="2" fillId="0" borderId="1" xfId="0" applyNumberFormat="1" applyFont="1" applyBorder="1"/>
    <xf numFmtId="44" fontId="2" fillId="5" borderId="3" xfId="1" applyFont="1" applyFill="1" applyBorder="1"/>
    <xf numFmtId="44" fontId="2" fillId="0" borderId="0" xfId="1" applyFont="1" applyFill="1" applyBorder="1"/>
    <xf numFmtId="44" fontId="0" fillId="0" borderId="0" xfId="1" applyFont="1" applyFill="1" applyBorder="1"/>
    <xf numFmtId="44" fontId="2" fillId="0" borderId="1" xfId="1" applyFont="1" applyFill="1" applyBorder="1" applyAlignment="1">
      <alignment horizontal="center" wrapText="1"/>
    </xf>
    <xf numFmtId="44" fontId="0" fillId="0" borderId="1" xfId="1" applyFont="1" applyFill="1" applyBorder="1"/>
    <xf numFmtId="44" fontId="0" fillId="0" borderId="0" xfId="1" applyFont="1" applyFill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CY2025 - Staff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'Staff '!$D$4</c:f>
              <c:strCache>
                <c:ptCount val="1"/>
                <c:pt idx="0">
                  <c:v> MONTHLY RUNNING BALANCE 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'Staff '!$A$5:$A$369</c:f>
              <c:numCache>
                <c:formatCode>d\-mmm</c:formatCode>
                <c:ptCount val="37"/>
                <c:pt idx="0">
                  <c:v>44936</c:v>
                </c:pt>
                <c:pt idx="1">
                  <c:v>44950</c:v>
                </c:pt>
                <c:pt idx="2">
                  <c:v>44957</c:v>
                </c:pt>
                <c:pt idx="3">
                  <c:v>44964</c:v>
                </c:pt>
                <c:pt idx="4">
                  <c:v>44978</c:v>
                </c:pt>
                <c:pt idx="5">
                  <c:v>44985</c:v>
                </c:pt>
                <c:pt idx="6">
                  <c:v>44992</c:v>
                </c:pt>
                <c:pt idx="7">
                  <c:v>45006</c:v>
                </c:pt>
                <c:pt idx="8">
                  <c:v>45016</c:v>
                </c:pt>
                <c:pt idx="9">
                  <c:v>45020</c:v>
                </c:pt>
                <c:pt idx="10">
                  <c:v>45034</c:v>
                </c:pt>
                <c:pt idx="11">
                  <c:v>45046</c:v>
                </c:pt>
                <c:pt idx="12">
                  <c:v>45048</c:v>
                </c:pt>
                <c:pt idx="13">
                  <c:v>45062</c:v>
                </c:pt>
                <c:pt idx="14">
                  <c:v>45076</c:v>
                </c:pt>
                <c:pt idx="15">
                  <c:v>45077</c:v>
                </c:pt>
                <c:pt idx="16">
                  <c:v>45090</c:v>
                </c:pt>
                <c:pt idx="17">
                  <c:v>45104</c:v>
                </c:pt>
                <c:pt idx="18">
                  <c:v>45107</c:v>
                </c:pt>
                <c:pt idx="19">
                  <c:v>45118</c:v>
                </c:pt>
                <c:pt idx="20">
                  <c:v>45132</c:v>
                </c:pt>
                <c:pt idx="21">
                  <c:v>45138</c:v>
                </c:pt>
                <c:pt idx="22">
                  <c:v>45146</c:v>
                </c:pt>
                <c:pt idx="23">
                  <c:v>45160</c:v>
                </c:pt>
                <c:pt idx="24">
                  <c:v>45169</c:v>
                </c:pt>
                <c:pt idx="25">
                  <c:v>45174</c:v>
                </c:pt>
                <c:pt idx="26">
                  <c:v>45188</c:v>
                </c:pt>
                <c:pt idx="27">
                  <c:v>45199</c:v>
                </c:pt>
                <c:pt idx="28">
                  <c:v>45202</c:v>
                </c:pt>
                <c:pt idx="29">
                  <c:v>45216</c:v>
                </c:pt>
                <c:pt idx="30">
                  <c:v>45230</c:v>
                </c:pt>
                <c:pt idx="31">
                  <c:v>45244</c:v>
                </c:pt>
                <c:pt idx="32">
                  <c:v>45258</c:v>
                </c:pt>
                <c:pt idx="33">
                  <c:v>45260</c:v>
                </c:pt>
                <c:pt idx="34">
                  <c:v>45272</c:v>
                </c:pt>
                <c:pt idx="35">
                  <c:v>45286</c:v>
                </c:pt>
                <c:pt idx="36">
                  <c:v>45291</c:v>
                </c:pt>
              </c:numCache>
            </c:numRef>
          </c:cat>
          <c:val>
            <c:numRef>
              <c:f>'Staff '!$D$12:$D$369</c:f>
              <c:numCache>
                <c:formatCode>_("$"* #,##0.00_);_("$"* \(#,##0.00\);_("$"* "-"??_);_(@_)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4166.666666666667</c:v>
                </c:pt>
                <c:pt idx="3">
                  <c:v>4166.666666666667</c:v>
                </c:pt>
                <c:pt idx="4">
                  <c:v>4166.666666666667</c:v>
                </c:pt>
                <c:pt idx="5">
                  <c:v>8333.3333333333339</c:v>
                </c:pt>
                <c:pt idx="6">
                  <c:v>8333.3333333333339</c:v>
                </c:pt>
                <c:pt idx="7">
                  <c:v>8333.3333333333339</c:v>
                </c:pt>
                <c:pt idx="8">
                  <c:v>12500</c:v>
                </c:pt>
                <c:pt idx="9">
                  <c:v>12500</c:v>
                </c:pt>
                <c:pt idx="10">
                  <c:v>12500</c:v>
                </c:pt>
                <c:pt idx="11">
                  <c:v>16666.666666666668</c:v>
                </c:pt>
                <c:pt idx="12">
                  <c:v>16666.666666666668</c:v>
                </c:pt>
                <c:pt idx="13">
                  <c:v>16666.666666666668</c:v>
                </c:pt>
                <c:pt idx="14">
                  <c:v>16666.666666666668</c:v>
                </c:pt>
                <c:pt idx="15">
                  <c:v>20833.333333333336</c:v>
                </c:pt>
                <c:pt idx="16">
                  <c:v>20833.333333333336</c:v>
                </c:pt>
                <c:pt idx="17">
                  <c:v>20833.333333333336</c:v>
                </c:pt>
                <c:pt idx="18">
                  <c:v>25000.000000000004</c:v>
                </c:pt>
                <c:pt idx="19">
                  <c:v>25000.000000000004</c:v>
                </c:pt>
                <c:pt idx="20">
                  <c:v>25000.000000000004</c:v>
                </c:pt>
                <c:pt idx="21">
                  <c:v>29166.666666666672</c:v>
                </c:pt>
                <c:pt idx="22">
                  <c:v>29166.666666666672</c:v>
                </c:pt>
                <c:pt idx="23">
                  <c:v>29166.666666666672</c:v>
                </c:pt>
                <c:pt idx="24">
                  <c:v>33333.333333333336</c:v>
                </c:pt>
                <c:pt idx="25">
                  <c:v>33333.333333333336</c:v>
                </c:pt>
                <c:pt idx="26">
                  <c:v>33333.333333333336</c:v>
                </c:pt>
                <c:pt idx="27">
                  <c:v>37500</c:v>
                </c:pt>
                <c:pt idx="28">
                  <c:v>37500</c:v>
                </c:pt>
                <c:pt idx="29">
                  <c:v>37500</c:v>
                </c:pt>
                <c:pt idx="30">
                  <c:v>41666.666666666664</c:v>
                </c:pt>
                <c:pt idx="31">
                  <c:v>41666.666666666664</c:v>
                </c:pt>
                <c:pt idx="32">
                  <c:v>41666.666666666664</c:v>
                </c:pt>
                <c:pt idx="33">
                  <c:v>45833.333333333328</c:v>
                </c:pt>
                <c:pt idx="34">
                  <c:v>45833.333333333328</c:v>
                </c:pt>
                <c:pt idx="35">
                  <c:v>45833.333333333328</c:v>
                </c:pt>
                <c:pt idx="36">
                  <c:v>49999.999999999993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7-F14D-B8ED-79083BA3F43F}"/>
            </c:ext>
          </c:extLst>
        </c:ser>
        <c:ser>
          <c:idx val="1"/>
          <c:order val="1"/>
          <c:tx>
            <c:strRef>
              <c:f>'Staff '!$E$4</c:f>
              <c:strCache>
                <c:ptCount val="1"/>
                <c:pt idx="0">
                  <c:v> BIWEEKLY RUNNING BALANCE 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'Staff '!$A$5:$A$369</c:f>
              <c:numCache>
                <c:formatCode>d\-mmm</c:formatCode>
                <c:ptCount val="37"/>
                <c:pt idx="0">
                  <c:v>44936</c:v>
                </c:pt>
                <c:pt idx="1">
                  <c:v>44950</c:v>
                </c:pt>
                <c:pt idx="2">
                  <c:v>44957</c:v>
                </c:pt>
                <c:pt idx="3">
                  <c:v>44964</c:v>
                </c:pt>
                <c:pt idx="4">
                  <c:v>44978</c:v>
                </c:pt>
                <c:pt idx="5">
                  <c:v>44985</c:v>
                </c:pt>
                <c:pt idx="6">
                  <c:v>44992</c:v>
                </c:pt>
                <c:pt idx="7">
                  <c:v>45006</c:v>
                </c:pt>
                <c:pt idx="8">
                  <c:v>45016</c:v>
                </c:pt>
                <c:pt idx="9">
                  <c:v>45020</c:v>
                </c:pt>
                <c:pt idx="10">
                  <c:v>45034</c:v>
                </c:pt>
                <c:pt idx="11">
                  <c:v>45046</c:v>
                </c:pt>
                <c:pt idx="12">
                  <c:v>45048</c:v>
                </c:pt>
                <c:pt idx="13">
                  <c:v>45062</c:v>
                </c:pt>
                <c:pt idx="14">
                  <c:v>45076</c:v>
                </c:pt>
                <c:pt idx="15">
                  <c:v>45077</c:v>
                </c:pt>
                <c:pt idx="16">
                  <c:v>45090</c:v>
                </c:pt>
                <c:pt idx="17">
                  <c:v>45104</c:v>
                </c:pt>
                <c:pt idx="18">
                  <c:v>45107</c:v>
                </c:pt>
                <c:pt idx="19">
                  <c:v>45118</c:v>
                </c:pt>
                <c:pt idx="20">
                  <c:v>45132</c:v>
                </c:pt>
                <c:pt idx="21">
                  <c:v>45138</c:v>
                </c:pt>
                <c:pt idx="22">
                  <c:v>45146</c:v>
                </c:pt>
                <c:pt idx="23">
                  <c:v>45160</c:v>
                </c:pt>
                <c:pt idx="24">
                  <c:v>45169</c:v>
                </c:pt>
                <c:pt idx="25">
                  <c:v>45174</c:v>
                </c:pt>
                <c:pt idx="26">
                  <c:v>45188</c:v>
                </c:pt>
                <c:pt idx="27">
                  <c:v>45199</c:v>
                </c:pt>
                <c:pt idx="28">
                  <c:v>45202</c:v>
                </c:pt>
                <c:pt idx="29">
                  <c:v>45216</c:v>
                </c:pt>
                <c:pt idx="30">
                  <c:v>45230</c:v>
                </c:pt>
                <c:pt idx="31">
                  <c:v>45244</c:v>
                </c:pt>
                <c:pt idx="32">
                  <c:v>45258</c:v>
                </c:pt>
                <c:pt idx="33">
                  <c:v>45260</c:v>
                </c:pt>
                <c:pt idx="34">
                  <c:v>45272</c:v>
                </c:pt>
                <c:pt idx="35">
                  <c:v>45286</c:v>
                </c:pt>
                <c:pt idx="36">
                  <c:v>45291</c:v>
                </c:pt>
              </c:numCache>
            </c:numRef>
          </c:cat>
          <c:val>
            <c:numRef>
              <c:f>'Staff '!$E$12:$E$369</c:f>
              <c:numCache>
                <c:formatCode>_("$"* #,##0.00_);_("$"* \(#,##0.00\);_("$"* "-"??_);_(@_)</c:formatCode>
                <c:ptCount val="37"/>
                <c:pt idx="0">
                  <c:v>1923.0769230769231</c:v>
                </c:pt>
                <c:pt idx="1">
                  <c:v>3846.1538461538462</c:v>
                </c:pt>
                <c:pt idx="2">
                  <c:v>3846.1538461538462</c:v>
                </c:pt>
                <c:pt idx="3">
                  <c:v>5769.2307692307695</c:v>
                </c:pt>
                <c:pt idx="4">
                  <c:v>7692.3076923076924</c:v>
                </c:pt>
                <c:pt idx="5">
                  <c:v>7692.3076923076924</c:v>
                </c:pt>
                <c:pt idx="6">
                  <c:v>9615.3846153846152</c:v>
                </c:pt>
                <c:pt idx="7">
                  <c:v>11538.461538461539</c:v>
                </c:pt>
                <c:pt idx="8">
                  <c:v>11538.461538461539</c:v>
                </c:pt>
                <c:pt idx="9">
                  <c:v>13461.538461538463</c:v>
                </c:pt>
                <c:pt idx="10">
                  <c:v>15384.615384615387</c:v>
                </c:pt>
                <c:pt idx="11">
                  <c:v>15384.615384615387</c:v>
                </c:pt>
                <c:pt idx="12">
                  <c:v>17307.692307692309</c:v>
                </c:pt>
                <c:pt idx="13">
                  <c:v>19230.76923076923</c:v>
                </c:pt>
                <c:pt idx="14">
                  <c:v>21153.846153846152</c:v>
                </c:pt>
                <c:pt idx="15">
                  <c:v>21153.846153846152</c:v>
                </c:pt>
                <c:pt idx="16">
                  <c:v>23076.923076923074</c:v>
                </c:pt>
                <c:pt idx="17">
                  <c:v>24999.999999999996</c:v>
                </c:pt>
                <c:pt idx="18">
                  <c:v>24999.999999999996</c:v>
                </c:pt>
                <c:pt idx="19">
                  <c:v>26923.076923076918</c:v>
                </c:pt>
                <c:pt idx="20">
                  <c:v>28846.15384615384</c:v>
                </c:pt>
                <c:pt idx="21">
                  <c:v>28846.15384615384</c:v>
                </c:pt>
                <c:pt idx="22">
                  <c:v>30769.230769230762</c:v>
                </c:pt>
                <c:pt idx="23">
                  <c:v>32692.307692307684</c:v>
                </c:pt>
                <c:pt idx="24">
                  <c:v>32692.307692307684</c:v>
                </c:pt>
                <c:pt idx="25">
                  <c:v>34615.38461538461</c:v>
                </c:pt>
                <c:pt idx="26">
                  <c:v>36538.461538461532</c:v>
                </c:pt>
                <c:pt idx="27">
                  <c:v>36538.461538461532</c:v>
                </c:pt>
                <c:pt idx="28">
                  <c:v>38461.538461538454</c:v>
                </c:pt>
                <c:pt idx="29">
                  <c:v>40384.615384615376</c:v>
                </c:pt>
                <c:pt idx="30">
                  <c:v>42307.692307692298</c:v>
                </c:pt>
                <c:pt idx="31">
                  <c:v>44230.76923076922</c:v>
                </c:pt>
                <c:pt idx="32">
                  <c:v>46153.846153846142</c:v>
                </c:pt>
                <c:pt idx="33">
                  <c:v>46153.846153846142</c:v>
                </c:pt>
                <c:pt idx="34">
                  <c:v>48076.923076923063</c:v>
                </c:pt>
                <c:pt idx="35">
                  <c:v>49999.999999999985</c:v>
                </c:pt>
                <c:pt idx="36">
                  <c:v>49999.999999999985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F7-F14D-B8ED-79083BA3F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962607"/>
        <c:axId val="1307955535"/>
      </c:lineChart>
      <c:catAx>
        <c:axId val="1307962607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955535"/>
        <c:crosses val="autoZero"/>
        <c:auto val="0"/>
        <c:lblAlgn val="ctr"/>
        <c:lblOffset val="100"/>
        <c:noMultiLvlLbl val="0"/>
      </c:catAx>
      <c:valAx>
        <c:axId val="130795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96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533400</xdr:colOff>
      <xdr:row>39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2E422C-2DFA-234F-BE29-BC11AFCF4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D73BF-7F2A-4917-8C07-3F32F4D9B6A4}">
  <dimension ref="A1:F370"/>
  <sheetViews>
    <sheetView tabSelected="1" zoomScaleNormal="100" workbookViewId="0">
      <selection activeCell="I266" sqref="I266"/>
    </sheetView>
  </sheetViews>
  <sheetFormatPr baseColWidth="10" defaultColWidth="11" defaultRowHeight="16" x14ac:dyDescent="0.2"/>
  <cols>
    <col min="1" max="1" width="11" style="1"/>
    <col min="2" max="3" width="15.83203125" customWidth="1"/>
    <col min="4" max="5" width="15.83203125" style="2" customWidth="1"/>
    <col min="6" max="6" width="3.33203125" style="22" customWidth="1"/>
  </cols>
  <sheetData>
    <row r="1" spans="1:6" s="1" customFormat="1" ht="17" thickBot="1" x14ac:dyDescent="0.25">
      <c r="A1" s="23" t="s">
        <v>5</v>
      </c>
      <c r="B1" s="24"/>
      <c r="C1" s="25"/>
      <c r="D1" s="17">
        <v>50000</v>
      </c>
      <c r="E1" s="6"/>
      <c r="F1" s="18"/>
    </row>
    <row r="2" spans="1:6" x14ac:dyDescent="0.2">
      <c r="A2" s="1" t="s">
        <v>3</v>
      </c>
      <c r="B2" s="1"/>
      <c r="D2" s="1"/>
      <c r="E2" s="7"/>
      <c r="F2" s="19"/>
    </row>
    <row r="3" spans="1:6" x14ac:dyDescent="0.2">
      <c r="B3" s="1"/>
      <c r="D3" s="1"/>
      <c r="E3" s="7"/>
      <c r="F3" s="19"/>
    </row>
    <row r="4" spans="1:6" s="3" customFormat="1" ht="51" x14ac:dyDescent="0.2">
      <c r="A4" s="13"/>
      <c r="B4" s="10" t="s">
        <v>4</v>
      </c>
      <c r="C4" s="9" t="s">
        <v>0</v>
      </c>
      <c r="D4" s="11" t="s">
        <v>1</v>
      </c>
      <c r="E4" s="12" t="s">
        <v>2</v>
      </c>
      <c r="F4" s="20"/>
    </row>
    <row r="5" spans="1:6" hidden="1" x14ac:dyDescent="0.2">
      <c r="A5" s="16">
        <v>44927</v>
      </c>
      <c r="B5" s="4"/>
      <c r="C5" s="4"/>
      <c r="D5" s="5">
        <f>SUM(B5)</f>
        <v>0</v>
      </c>
      <c r="E5" s="5">
        <f>SUM(C5)</f>
        <v>0</v>
      </c>
      <c r="F5" s="21"/>
    </row>
    <row r="6" spans="1:6" hidden="1" x14ac:dyDescent="0.2">
      <c r="A6" s="16">
        <v>44928</v>
      </c>
      <c r="B6" s="4"/>
      <c r="C6" s="4"/>
      <c r="D6" s="5">
        <f>SUM(B5:B6)</f>
        <v>0</v>
      </c>
      <c r="E6" s="5">
        <f>SUM(C5:C6)</f>
        <v>0</v>
      </c>
      <c r="F6" s="21"/>
    </row>
    <row r="7" spans="1:6" hidden="1" x14ac:dyDescent="0.2">
      <c r="A7" s="16">
        <v>44929</v>
      </c>
      <c r="B7" s="4"/>
      <c r="C7" s="4"/>
      <c r="D7" s="5">
        <f>SUM(B5:B7)</f>
        <v>0</v>
      </c>
      <c r="E7" s="5">
        <f>SUM(C5:C7)</f>
        <v>0</v>
      </c>
      <c r="F7" s="21"/>
    </row>
    <row r="8" spans="1:6" hidden="1" x14ac:dyDescent="0.2">
      <c r="A8" s="16">
        <v>44930</v>
      </c>
      <c r="B8" s="4"/>
      <c r="C8" s="4"/>
      <c r="D8" s="5">
        <f>SUM(B5:B8)</f>
        <v>0</v>
      </c>
      <c r="E8" s="5">
        <f>SUM(C5:C8)</f>
        <v>0</v>
      </c>
      <c r="F8" s="21"/>
    </row>
    <row r="9" spans="1:6" hidden="1" x14ac:dyDescent="0.2">
      <c r="A9" s="16">
        <v>44931</v>
      </c>
      <c r="B9" s="4"/>
      <c r="C9" s="4"/>
      <c r="D9" s="5">
        <f>SUM($B$5:B9)</f>
        <v>0</v>
      </c>
      <c r="E9" s="5">
        <f>SUM($C$5:C9)</f>
        <v>0</v>
      </c>
      <c r="F9" s="21"/>
    </row>
    <row r="10" spans="1:6" hidden="1" x14ac:dyDescent="0.2">
      <c r="A10" s="16">
        <v>44932</v>
      </c>
      <c r="B10" s="4"/>
      <c r="C10" s="4"/>
      <c r="D10" s="5">
        <f>SUM($B$5:B10)</f>
        <v>0</v>
      </c>
      <c r="E10" s="5">
        <f>SUM($C$5:C10)</f>
        <v>0</v>
      </c>
      <c r="F10" s="21"/>
    </row>
    <row r="11" spans="1:6" hidden="1" x14ac:dyDescent="0.2">
      <c r="A11" s="16">
        <v>44933</v>
      </c>
      <c r="B11" s="4"/>
      <c r="C11" s="4"/>
      <c r="D11" s="5">
        <f>SUM($B$5:B11)</f>
        <v>0</v>
      </c>
      <c r="E11" s="5">
        <f>SUM($C$5:C11)</f>
        <v>0</v>
      </c>
      <c r="F11" s="21"/>
    </row>
    <row r="12" spans="1:6" hidden="1" x14ac:dyDescent="0.2">
      <c r="A12" s="16">
        <v>44934</v>
      </c>
      <c r="B12" s="4"/>
      <c r="C12" s="4"/>
      <c r="D12" s="5">
        <f>SUM($B$5:B12)</f>
        <v>0</v>
      </c>
      <c r="E12" s="5">
        <f>SUM($C$5:C12)</f>
        <v>0</v>
      </c>
      <c r="F12" s="21"/>
    </row>
    <row r="13" spans="1:6" hidden="1" x14ac:dyDescent="0.2">
      <c r="A13" s="16">
        <v>44935</v>
      </c>
      <c r="B13" s="4"/>
      <c r="C13" s="4"/>
      <c r="D13" s="5">
        <f>SUM($B$5:B13)</f>
        <v>0</v>
      </c>
      <c r="E13" s="5">
        <f>SUM($C$5:C13)</f>
        <v>0</v>
      </c>
      <c r="F13" s="21"/>
    </row>
    <row r="14" spans="1:6" x14ac:dyDescent="0.2">
      <c r="A14" s="16">
        <v>44936</v>
      </c>
      <c r="B14" s="8">
        <v>0</v>
      </c>
      <c r="C14" s="15">
        <f>$D$1/26</f>
        <v>1923.0769230769231</v>
      </c>
      <c r="D14" s="5">
        <f>SUM($B$5:B14)</f>
        <v>0</v>
      </c>
      <c r="E14" s="5">
        <f>SUM($C$5:C14)</f>
        <v>1923.0769230769231</v>
      </c>
      <c r="F14" s="21"/>
    </row>
    <row r="15" spans="1:6" hidden="1" x14ac:dyDescent="0.2">
      <c r="A15" s="16">
        <v>44937</v>
      </c>
      <c r="B15" s="8"/>
      <c r="C15" s="5"/>
      <c r="D15" s="5">
        <f>SUM($B$5:B15)</f>
        <v>0</v>
      </c>
      <c r="E15" s="5">
        <f>SUM($C$5:C15)</f>
        <v>1923.0769230769231</v>
      </c>
      <c r="F15" s="21"/>
    </row>
    <row r="16" spans="1:6" hidden="1" x14ac:dyDescent="0.2">
      <c r="A16" s="16">
        <v>44938</v>
      </c>
      <c r="B16" s="8"/>
      <c r="C16" s="5"/>
      <c r="D16" s="5">
        <f>SUM($B$5:B16)</f>
        <v>0</v>
      </c>
      <c r="E16" s="5">
        <f>SUM($C$5:C16)</f>
        <v>1923.0769230769231</v>
      </c>
      <c r="F16" s="21"/>
    </row>
    <row r="17" spans="1:6" hidden="1" x14ac:dyDescent="0.2">
      <c r="A17" s="16">
        <v>44939</v>
      </c>
      <c r="B17" s="8"/>
      <c r="C17" s="5"/>
      <c r="D17" s="5">
        <f>SUM($B$5:B17)</f>
        <v>0</v>
      </c>
      <c r="E17" s="5">
        <f>SUM($C$5:C17)</f>
        <v>1923.0769230769231</v>
      </c>
      <c r="F17" s="21"/>
    </row>
    <row r="18" spans="1:6" hidden="1" x14ac:dyDescent="0.2">
      <c r="A18" s="16">
        <v>44940</v>
      </c>
      <c r="B18" s="8"/>
      <c r="C18" s="5"/>
      <c r="D18" s="5">
        <f>SUM($B$5:B18)</f>
        <v>0</v>
      </c>
      <c r="E18" s="5">
        <f>SUM($C$5:C18)</f>
        <v>1923.0769230769231</v>
      </c>
      <c r="F18" s="21"/>
    </row>
    <row r="19" spans="1:6" hidden="1" x14ac:dyDescent="0.2">
      <c r="A19" s="16">
        <v>44941</v>
      </c>
      <c r="B19" s="8"/>
      <c r="C19" s="5"/>
      <c r="D19" s="5">
        <f>SUM($B$5:B19)</f>
        <v>0</v>
      </c>
      <c r="E19" s="5">
        <f>SUM($C$5:C19)</f>
        <v>1923.0769230769231</v>
      </c>
      <c r="F19" s="21"/>
    </row>
    <row r="20" spans="1:6" hidden="1" x14ac:dyDescent="0.2">
      <c r="A20" s="16">
        <v>44942</v>
      </c>
      <c r="B20" s="8"/>
      <c r="C20" s="5"/>
      <c r="D20" s="5">
        <f>SUM($B$5:B20)</f>
        <v>0</v>
      </c>
      <c r="E20" s="5">
        <f>SUM($C$5:C20)</f>
        <v>1923.0769230769231</v>
      </c>
      <c r="F20" s="21"/>
    </row>
    <row r="21" spans="1:6" hidden="1" x14ac:dyDescent="0.2">
      <c r="A21" s="16">
        <v>44943</v>
      </c>
      <c r="B21" s="8"/>
      <c r="C21" s="5"/>
      <c r="D21" s="5">
        <f>SUM($B$5:B21)</f>
        <v>0</v>
      </c>
      <c r="E21" s="5">
        <f>SUM($C$5:C21)</f>
        <v>1923.0769230769231</v>
      </c>
      <c r="F21" s="21"/>
    </row>
    <row r="22" spans="1:6" hidden="1" x14ac:dyDescent="0.2">
      <c r="A22" s="16">
        <v>44944</v>
      </c>
      <c r="B22" s="8"/>
      <c r="C22" s="5"/>
      <c r="D22" s="5">
        <f>SUM($B$5:B22)</f>
        <v>0</v>
      </c>
      <c r="E22" s="5">
        <f>SUM($C$5:C22)</f>
        <v>1923.0769230769231</v>
      </c>
      <c r="F22" s="21"/>
    </row>
    <row r="23" spans="1:6" hidden="1" x14ac:dyDescent="0.2">
      <c r="A23" s="16">
        <v>44945</v>
      </c>
      <c r="B23" s="8"/>
      <c r="C23" s="5"/>
      <c r="D23" s="5">
        <f>SUM($B$5:B23)</f>
        <v>0</v>
      </c>
      <c r="E23" s="5">
        <f>SUM($C$5:C23)</f>
        <v>1923.0769230769231</v>
      </c>
      <c r="F23" s="21"/>
    </row>
    <row r="24" spans="1:6" hidden="1" x14ac:dyDescent="0.2">
      <c r="A24" s="16">
        <v>44946</v>
      </c>
      <c r="B24" s="8"/>
      <c r="C24" s="5"/>
      <c r="D24" s="5">
        <f>SUM($B$5:B24)</f>
        <v>0</v>
      </c>
      <c r="E24" s="5">
        <f>SUM($C$5:C24)</f>
        <v>1923.0769230769231</v>
      </c>
      <c r="F24" s="21"/>
    </row>
    <row r="25" spans="1:6" hidden="1" x14ac:dyDescent="0.2">
      <c r="A25" s="16">
        <v>44947</v>
      </c>
      <c r="B25" s="8"/>
      <c r="C25" s="5"/>
      <c r="D25" s="5">
        <f>SUM($B$5:B25)</f>
        <v>0</v>
      </c>
      <c r="E25" s="5">
        <f>SUM($C$5:C25)</f>
        <v>1923.0769230769231</v>
      </c>
      <c r="F25" s="21"/>
    </row>
    <row r="26" spans="1:6" hidden="1" x14ac:dyDescent="0.2">
      <c r="A26" s="16">
        <v>44948</v>
      </c>
      <c r="B26" s="8"/>
      <c r="C26" s="5"/>
      <c r="D26" s="5">
        <f>SUM($B$5:B26)</f>
        <v>0</v>
      </c>
      <c r="E26" s="5">
        <f>SUM($C$5:C26)</f>
        <v>1923.0769230769231</v>
      </c>
      <c r="F26" s="21"/>
    </row>
    <row r="27" spans="1:6" hidden="1" x14ac:dyDescent="0.2">
      <c r="A27" s="16">
        <v>44949</v>
      </c>
      <c r="B27" s="8"/>
      <c r="C27" s="5"/>
      <c r="D27" s="5">
        <f>SUM($B$5:B27)</f>
        <v>0</v>
      </c>
      <c r="E27" s="5">
        <f>SUM($C$5:C27)</f>
        <v>1923.0769230769231</v>
      </c>
      <c r="F27" s="21"/>
    </row>
    <row r="28" spans="1:6" x14ac:dyDescent="0.2">
      <c r="A28" s="16">
        <v>44950</v>
      </c>
      <c r="B28" s="8">
        <v>0</v>
      </c>
      <c r="C28" s="15">
        <f>$D$1/26</f>
        <v>1923.0769230769231</v>
      </c>
      <c r="D28" s="5">
        <f>SUM($B$5:B28)</f>
        <v>0</v>
      </c>
      <c r="E28" s="5">
        <f>SUM($C$5:C28)</f>
        <v>3846.1538461538462</v>
      </c>
      <c r="F28" s="21"/>
    </row>
    <row r="29" spans="1:6" hidden="1" x14ac:dyDescent="0.2">
      <c r="A29" s="16">
        <v>44951</v>
      </c>
      <c r="B29" s="5"/>
      <c r="C29" s="5"/>
      <c r="D29" s="5">
        <f>SUM($B$5:B29)</f>
        <v>0</v>
      </c>
      <c r="E29" s="5">
        <f>SUM($C$5:C29)</f>
        <v>3846.1538461538462</v>
      </c>
      <c r="F29" s="21"/>
    </row>
    <row r="30" spans="1:6" hidden="1" x14ac:dyDescent="0.2">
      <c r="A30" s="16">
        <v>44952</v>
      </c>
      <c r="B30" s="5"/>
      <c r="C30" s="5"/>
      <c r="D30" s="5">
        <f>SUM($B$5:B30)</f>
        <v>0</v>
      </c>
      <c r="E30" s="5">
        <f>SUM($C$5:C30)</f>
        <v>3846.1538461538462</v>
      </c>
      <c r="F30" s="21"/>
    </row>
    <row r="31" spans="1:6" hidden="1" x14ac:dyDescent="0.2">
      <c r="A31" s="16">
        <v>44953</v>
      </c>
      <c r="B31" s="5"/>
      <c r="C31" s="5"/>
      <c r="D31" s="5">
        <f>SUM($B$5:B31)</f>
        <v>0</v>
      </c>
      <c r="E31" s="5">
        <f>SUM($C$5:C31)</f>
        <v>3846.1538461538462</v>
      </c>
      <c r="F31" s="21"/>
    </row>
    <row r="32" spans="1:6" hidden="1" x14ac:dyDescent="0.2">
      <c r="A32" s="16">
        <v>44954</v>
      </c>
      <c r="B32" s="5"/>
      <c r="C32" s="5"/>
      <c r="D32" s="5">
        <f>SUM($B$5:B32)</f>
        <v>0</v>
      </c>
      <c r="E32" s="5">
        <f>SUM($C$5:C32)</f>
        <v>3846.1538461538462</v>
      </c>
      <c r="F32" s="21"/>
    </row>
    <row r="33" spans="1:6" hidden="1" x14ac:dyDescent="0.2">
      <c r="A33" s="16">
        <v>44955</v>
      </c>
      <c r="B33" s="5"/>
      <c r="C33" s="5"/>
      <c r="D33" s="5">
        <f>SUM($B$5:B33)</f>
        <v>0</v>
      </c>
      <c r="E33" s="5">
        <f>SUM($C$5:C33)</f>
        <v>3846.1538461538462</v>
      </c>
      <c r="F33" s="21"/>
    </row>
    <row r="34" spans="1:6" hidden="1" x14ac:dyDescent="0.2">
      <c r="A34" s="16">
        <v>44956</v>
      </c>
      <c r="B34" s="5"/>
      <c r="C34" s="5"/>
      <c r="D34" s="5">
        <f>SUM($B$5:B34)</f>
        <v>0</v>
      </c>
      <c r="E34" s="5">
        <f>SUM($C$5:C34)</f>
        <v>3846.1538461538462</v>
      </c>
      <c r="F34" s="21"/>
    </row>
    <row r="35" spans="1:6" x14ac:dyDescent="0.2">
      <c r="A35" s="16">
        <v>44957</v>
      </c>
      <c r="B35" s="14">
        <f>$D$1/12</f>
        <v>4166.666666666667</v>
      </c>
      <c r="C35" s="8">
        <v>0</v>
      </c>
      <c r="D35" s="5">
        <f>SUM($B$5:B35)</f>
        <v>4166.666666666667</v>
      </c>
      <c r="E35" s="5">
        <f>SUM($C$5:C35)</f>
        <v>3846.1538461538462</v>
      </c>
      <c r="F35" s="21"/>
    </row>
    <row r="36" spans="1:6" hidden="1" x14ac:dyDescent="0.2">
      <c r="A36" s="16">
        <v>44958</v>
      </c>
      <c r="B36" s="5"/>
      <c r="C36" s="5"/>
      <c r="D36" s="5">
        <f>SUM($B$5:B36)</f>
        <v>4166.666666666667</v>
      </c>
      <c r="E36" s="5">
        <f>SUM($C$5:C36)</f>
        <v>3846.1538461538462</v>
      </c>
      <c r="F36" s="21"/>
    </row>
    <row r="37" spans="1:6" hidden="1" x14ac:dyDescent="0.2">
      <c r="A37" s="16">
        <v>44959</v>
      </c>
      <c r="B37" s="5"/>
      <c r="C37" s="5"/>
      <c r="D37" s="5">
        <f>SUM($B$5:B37)</f>
        <v>4166.666666666667</v>
      </c>
      <c r="E37" s="5">
        <f>SUM($C$5:C37)</f>
        <v>3846.1538461538462</v>
      </c>
      <c r="F37" s="21"/>
    </row>
    <row r="38" spans="1:6" hidden="1" x14ac:dyDescent="0.2">
      <c r="A38" s="16">
        <v>44960</v>
      </c>
      <c r="B38" s="5"/>
      <c r="C38" s="5"/>
      <c r="D38" s="5">
        <f>SUM($B$5:B38)</f>
        <v>4166.666666666667</v>
      </c>
      <c r="E38" s="5">
        <f>SUM($C$5:C38)</f>
        <v>3846.1538461538462</v>
      </c>
      <c r="F38" s="21"/>
    </row>
    <row r="39" spans="1:6" hidden="1" x14ac:dyDescent="0.2">
      <c r="A39" s="16">
        <v>44961</v>
      </c>
      <c r="B39" s="5"/>
      <c r="C39" s="5"/>
      <c r="D39" s="5">
        <f>SUM($B$5:B39)</f>
        <v>4166.666666666667</v>
      </c>
      <c r="E39" s="5">
        <f>SUM($C$5:C39)</f>
        <v>3846.1538461538462</v>
      </c>
      <c r="F39" s="21"/>
    </row>
    <row r="40" spans="1:6" hidden="1" x14ac:dyDescent="0.2">
      <c r="A40" s="16">
        <v>44962</v>
      </c>
      <c r="B40" s="5"/>
      <c r="C40" s="5"/>
      <c r="D40" s="5">
        <f>SUM($B$5:B40)</f>
        <v>4166.666666666667</v>
      </c>
      <c r="E40" s="5">
        <f>SUM($C$5:C40)</f>
        <v>3846.1538461538462</v>
      </c>
      <c r="F40" s="21"/>
    </row>
    <row r="41" spans="1:6" hidden="1" x14ac:dyDescent="0.2">
      <c r="A41" s="16">
        <v>44963</v>
      </c>
      <c r="B41" s="5"/>
      <c r="C41" s="5"/>
      <c r="D41" s="5">
        <f>SUM($B$5:B41)</f>
        <v>4166.666666666667</v>
      </c>
      <c r="E41" s="5">
        <f>SUM($C$5:C41)</f>
        <v>3846.1538461538462</v>
      </c>
      <c r="F41" s="21"/>
    </row>
    <row r="42" spans="1:6" x14ac:dyDescent="0.2">
      <c r="A42" s="16">
        <v>44964</v>
      </c>
      <c r="B42" s="8">
        <v>0</v>
      </c>
      <c r="C42" s="15">
        <f>$D$1/26</f>
        <v>1923.0769230769231</v>
      </c>
      <c r="D42" s="5">
        <f>SUM($B$5:B42)</f>
        <v>4166.666666666667</v>
      </c>
      <c r="E42" s="5">
        <f>SUM($C$5:C42)</f>
        <v>5769.2307692307695</v>
      </c>
      <c r="F42" s="21"/>
    </row>
    <row r="43" spans="1:6" hidden="1" x14ac:dyDescent="0.2">
      <c r="A43" s="16">
        <v>44965</v>
      </c>
      <c r="B43" s="8"/>
      <c r="C43" s="5"/>
      <c r="D43" s="5">
        <f>SUM($B$5:B43)</f>
        <v>4166.666666666667</v>
      </c>
      <c r="E43" s="5">
        <f>SUM($C$5:C43)</f>
        <v>5769.2307692307695</v>
      </c>
      <c r="F43" s="21"/>
    </row>
    <row r="44" spans="1:6" hidden="1" x14ac:dyDescent="0.2">
      <c r="A44" s="16">
        <v>44966</v>
      </c>
      <c r="B44" s="8"/>
      <c r="C44" s="5"/>
      <c r="D44" s="5">
        <f>SUM($B$5:B44)</f>
        <v>4166.666666666667</v>
      </c>
      <c r="E44" s="5">
        <f>SUM($C$5:C44)</f>
        <v>5769.2307692307695</v>
      </c>
      <c r="F44" s="21"/>
    </row>
    <row r="45" spans="1:6" hidden="1" x14ac:dyDescent="0.2">
      <c r="A45" s="16">
        <v>44967</v>
      </c>
      <c r="B45" s="8"/>
      <c r="C45" s="5"/>
      <c r="D45" s="5">
        <f>SUM($B$5:B45)</f>
        <v>4166.666666666667</v>
      </c>
      <c r="E45" s="5">
        <f>SUM($C$5:C45)</f>
        <v>5769.2307692307695</v>
      </c>
      <c r="F45" s="21"/>
    </row>
    <row r="46" spans="1:6" hidden="1" x14ac:dyDescent="0.2">
      <c r="A46" s="16">
        <v>44968</v>
      </c>
      <c r="B46" s="8"/>
      <c r="C46" s="5"/>
      <c r="D46" s="5">
        <f>SUM($B$5:B46)</f>
        <v>4166.666666666667</v>
      </c>
      <c r="E46" s="5">
        <f>SUM($C$5:C46)</f>
        <v>5769.2307692307695</v>
      </c>
      <c r="F46" s="21"/>
    </row>
    <row r="47" spans="1:6" hidden="1" x14ac:dyDescent="0.2">
      <c r="A47" s="16">
        <v>44969</v>
      </c>
      <c r="B47" s="8"/>
      <c r="C47" s="5"/>
      <c r="D47" s="5">
        <f>SUM($B$5:B47)</f>
        <v>4166.666666666667</v>
      </c>
      <c r="E47" s="5">
        <f>SUM($C$5:C47)</f>
        <v>5769.2307692307695</v>
      </c>
      <c r="F47" s="21"/>
    </row>
    <row r="48" spans="1:6" hidden="1" x14ac:dyDescent="0.2">
      <c r="A48" s="16">
        <v>44970</v>
      </c>
      <c r="B48" s="8"/>
      <c r="C48" s="5"/>
      <c r="D48" s="5">
        <f>SUM($B$5:B48)</f>
        <v>4166.666666666667</v>
      </c>
      <c r="E48" s="5">
        <f>SUM($C$5:C48)</f>
        <v>5769.2307692307695</v>
      </c>
      <c r="F48" s="21"/>
    </row>
    <row r="49" spans="1:6" hidden="1" x14ac:dyDescent="0.2">
      <c r="A49" s="16">
        <v>44971</v>
      </c>
      <c r="B49" s="8"/>
      <c r="C49" s="5"/>
      <c r="D49" s="5">
        <f>SUM($B$5:B49)</f>
        <v>4166.666666666667</v>
      </c>
      <c r="E49" s="5">
        <f>SUM($C$5:C49)</f>
        <v>5769.2307692307695</v>
      </c>
      <c r="F49" s="21"/>
    </row>
    <row r="50" spans="1:6" hidden="1" x14ac:dyDescent="0.2">
      <c r="A50" s="16">
        <v>44972</v>
      </c>
      <c r="B50" s="8"/>
      <c r="C50" s="5"/>
      <c r="D50" s="5">
        <f>SUM($B$5:B50)</f>
        <v>4166.666666666667</v>
      </c>
      <c r="E50" s="5">
        <f>SUM($C$5:C50)</f>
        <v>5769.2307692307695</v>
      </c>
      <c r="F50" s="21"/>
    </row>
    <row r="51" spans="1:6" hidden="1" x14ac:dyDescent="0.2">
      <c r="A51" s="16">
        <v>44973</v>
      </c>
      <c r="B51" s="8"/>
      <c r="C51" s="5"/>
      <c r="D51" s="5">
        <f>SUM($B$5:B51)</f>
        <v>4166.666666666667</v>
      </c>
      <c r="E51" s="5">
        <f>SUM($C$5:C51)</f>
        <v>5769.2307692307695</v>
      </c>
      <c r="F51" s="21"/>
    </row>
    <row r="52" spans="1:6" hidden="1" x14ac:dyDescent="0.2">
      <c r="A52" s="16">
        <v>44974</v>
      </c>
      <c r="B52" s="8"/>
      <c r="C52" s="5"/>
      <c r="D52" s="5">
        <f>SUM($B$5:B52)</f>
        <v>4166.666666666667</v>
      </c>
      <c r="E52" s="5">
        <f>SUM($C$5:C52)</f>
        <v>5769.2307692307695</v>
      </c>
      <c r="F52" s="21"/>
    </row>
    <row r="53" spans="1:6" hidden="1" x14ac:dyDescent="0.2">
      <c r="A53" s="16">
        <v>44975</v>
      </c>
      <c r="B53" s="8"/>
      <c r="C53" s="5"/>
      <c r="D53" s="5">
        <f>SUM($B$5:B53)</f>
        <v>4166.666666666667</v>
      </c>
      <c r="E53" s="5">
        <f>SUM($C$5:C53)</f>
        <v>5769.2307692307695</v>
      </c>
      <c r="F53" s="21"/>
    </row>
    <row r="54" spans="1:6" hidden="1" x14ac:dyDescent="0.2">
      <c r="A54" s="16">
        <v>44976</v>
      </c>
      <c r="B54" s="8"/>
      <c r="C54" s="5"/>
      <c r="D54" s="5">
        <f>SUM($B$5:B54)</f>
        <v>4166.666666666667</v>
      </c>
      <c r="E54" s="5">
        <f>SUM($C$5:C54)</f>
        <v>5769.2307692307695</v>
      </c>
      <c r="F54" s="21"/>
    </row>
    <row r="55" spans="1:6" hidden="1" x14ac:dyDescent="0.2">
      <c r="A55" s="16">
        <v>44977</v>
      </c>
      <c r="B55" s="8"/>
      <c r="C55" s="5"/>
      <c r="D55" s="5">
        <f>SUM($B$5:B55)</f>
        <v>4166.666666666667</v>
      </c>
      <c r="E55" s="5">
        <f>SUM($C$5:C55)</f>
        <v>5769.2307692307695</v>
      </c>
      <c r="F55" s="21"/>
    </row>
    <row r="56" spans="1:6" x14ac:dyDescent="0.2">
      <c r="A56" s="16">
        <v>44978</v>
      </c>
      <c r="B56" s="8">
        <v>0</v>
      </c>
      <c r="C56" s="15">
        <f>$D$1/26</f>
        <v>1923.0769230769231</v>
      </c>
      <c r="D56" s="5">
        <f>SUM($B$5:B56)</f>
        <v>4166.666666666667</v>
      </c>
      <c r="E56" s="5">
        <f>SUM($C$5:C56)</f>
        <v>7692.3076923076924</v>
      </c>
      <c r="F56" s="21"/>
    </row>
    <row r="57" spans="1:6" hidden="1" x14ac:dyDescent="0.2">
      <c r="A57" s="16">
        <v>44979</v>
      </c>
      <c r="B57" s="5"/>
      <c r="C57" s="5"/>
      <c r="D57" s="5">
        <f>SUM($B$5:B57)</f>
        <v>4166.666666666667</v>
      </c>
      <c r="E57" s="5">
        <f>SUM($C$5:C57)</f>
        <v>7692.3076923076924</v>
      </c>
      <c r="F57" s="21"/>
    </row>
    <row r="58" spans="1:6" hidden="1" x14ac:dyDescent="0.2">
      <c r="A58" s="16">
        <v>44980</v>
      </c>
      <c r="B58" s="5"/>
      <c r="C58" s="5"/>
      <c r="D58" s="5">
        <f>SUM($B$5:B58)</f>
        <v>4166.666666666667</v>
      </c>
      <c r="E58" s="5">
        <f>SUM($C$5:C58)</f>
        <v>7692.3076923076924</v>
      </c>
      <c r="F58" s="21"/>
    </row>
    <row r="59" spans="1:6" hidden="1" x14ac:dyDescent="0.2">
      <c r="A59" s="16">
        <v>44981</v>
      </c>
      <c r="B59" s="5"/>
      <c r="C59" s="5"/>
      <c r="D59" s="5">
        <f>SUM($B$5:B59)</f>
        <v>4166.666666666667</v>
      </c>
      <c r="E59" s="5">
        <f>SUM($C$5:C59)</f>
        <v>7692.3076923076924</v>
      </c>
      <c r="F59" s="21"/>
    </row>
    <row r="60" spans="1:6" hidden="1" x14ac:dyDescent="0.2">
      <c r="A60" s="16">
        <v>44982</v>
      </c>
      <c r="B60" s="5"/>
      <c r="C60" s="5"/>
      <c r="D60" s="5">
        <f>SUM($B$5:B60)</f>
        <v>4166.666666666667</v>
      </c>
      <c r="E60" s="5">
        <f>SUM($C$5:C60)</f>
        <v>7692.3076923076924</v>
      </c>
      <c r="F60" s="21"/>
    </row>
    <row r="61" spans="1:6" hidden="1" x14ac:dyDescent="0.2">
      <c r="A61" s="16">
        <v>44983</v>
      </c>
      <c r="B61" s="5"/>
      <c r="C61" s="5"/>
      <c r="D61" s="5">
        <f>SUM($B$5:B61)</f>
        <v>4166.666666666667</v>
      </c>
      <c r="E61" s="5">
        <f>SUM($C$5:C61)</f>
        <v>7692.3076923076924</v>
      </c>
      <c r="F61" s="21"/>
    </row>
    <row r="62" spans="1:6" hidden="1" x14ac:dyDescent="0.2">
      <c r="A62" s="16">
        <v>44984</v>
      </c>
      <c r="B62" s="5"/>
      <c r="C62" s="5"/>
      <c r="D62" s="5">
        <f>SUM($B$5:B62)</f>
        <v>4166.666666666667</v>
      </c>
      <c r="E62" s="5">
        <f>SUM($C$5:C62)</f>
        <v>7692.3076923076924</v>
      </c>
      <c r="F62" s="21"/>
    </row>
    <row r="63" spans="1:6" x14ac:dyDescent="0.2">
      <c r="A63" s="16">
        <v>44985</v>
      </c>
      <c r="B63" s="14">
        <f>$D$1/12</f>
        <v>4166.666666666667</v>
      </c>
      <c r="C63" s="8">
        <v>0</v>
      </c>
      <c r="D63" s="5">
        <f>SUM($B$5:B63)</f>
        <v>8333.3333333333339</v>
      </c>
      <c r="E63" s="5">
        <f>SUM($C$5:C63)</f>
        <v>7692.3076923076924</v>
      </c>
      <c r="F63" s="21"/>
    </row>
    <row r="64" spans="1:6" hidden="1" x14ac:dyDescent="0.2">
      <c r="A64" s="16">
        <v>44986</v>
      </c>
      <c r="B64" s="5"/>
      <c r="C64" s="5"/>
      <c r="D64" s="5">
        <f>SUM($B$5:B64)</f>
        <v>8333.3333333333339</v>
      </c>
      <c r="E64" s="5">
        <f>SUM($C$5:C64)</f>
        <v>7692.3076923076924</v>
      </c>
      <c r="F64" s="21"/>
    </row>
    <row r="65" spans="1:6" hidden="1" x14ac:dyDescent="0.2">
      <c r="A65" s="16">
        <v>44987</v>
      </c>
      <c r="B65" s="5"/>
      <c r="C65" s="5"/>
      <c r="D65" s="5">
        <f>SUM($B$5:B65)</f>
        <v>8333.3333333333339</v>
      </c>
      <c r="E65" s="5">
        <f>SUM($C$5:C65)</f>
        <v>7692.3076923076924</v>
      </c>
      <c r="F65" s="21"/>
    </row>
    <row r="66" spans="1:6" hidden="1" x14ac:dyDescent="0.2">
      <c r="A66" s="16">
        <v>44988</v>
      </c>
      <c r="B66" s="5"/>
      <c r="C66" s="5"/>
      <c r="D66" s="5">
        <f>SUM($B$5:B66)</f>
        <v>8333.3333333333339</v>
      </c>
      <c r="E66" s="5">
        <f>SUM($C$5:C66)</f>
        <v>7692.3076923076924</v>
      </c>
      <c r="F66" s="21"/>
    </row>
    <row r="67" spans="1:6" hidden="1" x14ac:dyDescent="0.2">
      <c r="A67" s="16">
        <v>44989</v>
      </c>
      <c r="B67" s="5"/>
      <c r="C67" s="5"/>
      <c r="D67" s="5">
        <f>SUM($B$5:B67)</f>
        <v>8333.3333333333339</v>
      </c>
      <c r="E67" s="5">
        <f>SUM($C$5:C67)</f>
        <v>7692.3076923076924</v>
      </c>
      <c r="F67" s="21"/>
    </row>
    <row r="68" spans="1:6" hidden="1" x14ac:dyDescent="0.2">
      <c r="A68" s="16">
        <v>44990</v>
      </c>
      <c r="B68" s="5"/>
      <c r="C68" s="5"/>
      <c r="D68" s="5">
        <f>SUM($B$5:B68)</f>
        <v>8333.3333333333339</v>
      </c>
      <c r="E68" s="5">
        <f>SUM($C$5:C68)</f>
        <v>7692.3076923076924</v>
      </c>
      <c r="F68" s="21"/>
    </row>
    <row r="69" spans="1:6" hidden="1" x14ac:dyDescent="0.2">
      <c r="A69" s="16">
        <v>44991</v>
      </c>
      <c r="B69" s="5"/>
      <c r="C69" s="5"/>
      <c r="D69" s="5">
        <f>SUM($B$5:B69)</f>
        <v>8333.3333333333339</v>
      </c>
      <c r="E69" s="5">
        <f>SUM($C$5:C69)</f>
        <v>7692.3076923076924</v>
      </c>
      <c r="F69" s="21"/>
    </row>
    <row r="70" spans="1:6" x14ac:dyDescent="0.2">
      <c r="A70" s="16">
        <v>44992</v>
      </c>
      <c r="B70" s="8">
        <v>0</v>
      </c>
      <c r="C70" s="15">
        <f>$D$1/26</f>
        <v>1923.0769230769231</v>
      </c>
      <c r="D70" s="5">
        <f>SUM($B$5:B70)</f>
        <v>8333.3333333333339</v>
      </c>
      <c r="E70" s="5">
        <f>SUM($C$5:C70)</f>
        <v>9615.3846153846152</v>
      </c>
      <c r="F70" s="21"/>
    </row>
    <row r="71" spans="1:6" hidden="1" x14ac:dyDescent="0.2">
      <c r="A71" s="16">
        <v>44993</v>
      </c>
      <c r="B71" s="8"/>
      <c r="C71" s="5"/>
      <c r="D71" s="5">
        <f>SUM($B$5:B71)</f>
        <v>8333.3333333333339</v>
      </c>
      <c r="E71" s="5">
        <f>SUM($C$5:C71)</f>
        <v>9615.3846153846152</v>
      </c>
      <c r="F71" s="21"/>
    </row>
    <row r="72" spans="1:6" hidden="1" x14ac:dyDescent="0.2">
      <c r="A72" s="16">
        <v>44994</v>
      </c>
      <c r="B72" s="8"/>
      <c r="C72" s="5"/>
      <c r="D72" s="5">
        <f>SUM($B$5:B72)</f>
        <v>8333.3333333333339</v>
      </c>
      <c r="E72" s="5">
        <f>SUM($C$5:C72)</f>
        <v>9615.3846153846152</v>
      </c>
      <c r="F72" s="21"/>
    </row>
    <row r="73" spans="1:6" hidden="1" x14ac:dyDescent="0.2">
      <c r="A73" s="16">
        <v>44995</v>
      </c>
      <c r="B73" s="8"/>
      <c r="C73" s="5"/>
      <c r="D73" s="5">
        <f>SUM($B$5:B73)</f>
        <v>8333.3333333333339</v>
      </c>
      <c r="E73" s="5">
        <f>SUM($C$5:C73)</f>
        <v>9615.3846153846152</v>
      </c>
      <c r="F73" s="21"/>
    </row>
    <row r="74" spans="1:6" hidden="1" x14ac:dyDescent="0.2">
      <c r="A74" s="16">
        <v>44996</v>
      </c>
      <c r="B74" s="8"/>
      <c r="C74" s="5"/>
      <c r="D74" s="5">
        <f>SUM($B$5:B74)</f>
        <v>8333.3333333333339</v>
      </c>
      <c r="E74" s="5">
        <f>SUM($C$5:C74)</f>
        <v>9615.3846153846152</v>
      </c>
      <c r="F74" s="21"/>
    </row>
    <row r="75" spans="1:6" hidden="1" x14ac:dyDescent="0.2">
      <c r="A75" s="16">
        <v>44997</v>
      </c>
      <c r="B75" s="8"/>
      <c r="C75" s="5"/>
      <c r="D75" s="5">
        <f>SUM($B$5:B75)</f>
        <v>8333.3333333333339</v>
      </c>
      <c r="E75" s="5">
        <f>SUM($C$5:C75)</f>
        <v>9615.3846153846152</v>
      </c>
      <c r="F75" s="21"/>
    </row>
    <row r="76" spans="1:6" hidden="1" x14ac:dyDescent="0.2">
      <c r="A76" s="16">
        <v>44998</v>
      </c>
      <c r="B76" s="8"/>
      <c r="C76" s="5"/>
      <c r="D76" s="5">
        <f>SUM($B$5:B76)</f>
        <v>8333.3333333333339</v>
      </c>
      <c r="E76" s="5">
        <f>SUM($C$5:C76)</f>
        <v>9615.3846153846152</v>
      </c>
      <c r="F76" s="21"/>
    </row>
    <row r="77" spans="1:6" hidden="1" x14ac:dyDescent="0.2">
      <c r="A77" s="16">
        <v>44999</v>
      </c>
      <c r="B77" s="8"/>
      <c r="C77" s="5"/>
      <c r="D77" s="5">
        <f>SUM($B$5:B77)</f>
        <v>8333.3333333333339</v>
      </c>
      <c r="E77" s="5">
        <f>SUM($C$5:C77)</f>
        <v>9615.3846153846152</v>
      </c>
      <c r="F77" s="21"/>
    </row>
    <row r="78" spans="1:6" hidden="1" x14ac:dyDescent="0.2">
      <c r="A78" s="16">
        <v>45000</v>
      </c>
      <c r="B78" s="8"/>
      <c r="C78" s="5"/>
      <c r="D78" s="5">
        <f>SUM($B$5:B78)</f>
        <v>8333.3333333333339</v>
      </c>
      <c r="E78" s="5">
        <f>SUM($C$5:C78)</f>
        <v>9615.3846153846152</v>
      </c>
      <c r="F78" s="21"/>
    </row>
    <row r="79" spans="1:6" hidden="1" x14ac:dyDescent="0.2">
      <c r="A79" s="16">
        <v>45001</v>
      </c>
      <c r="B79" s="8"/>
      <c r="C79" s="5"/>
      <c r="D79" s="5">
        <f>SUM($B$5:B79)</f>
        <v>8333.3333333333339</v>
      </c>
      <c r="E79" s="5">
        <f>SUM($C$5:C79)</f>
        <v>9615.3846153846152</v>
      </c>
      <c r="F79" s="21"/>
    </row>
    <row r="80" spans="1:6" hidden="1" x14ac:dyDescent="0.2">
      <c r="A80" s="16">
        <v>45002</v>
      </c>
      <c r="B80" s="8"/>
      <c r="C80" s="5"/>
      <c r="D80" s="5">
        <f>SUM($B$5:B80)</f>
        <v>8333.3333333333339</v>
      </c>
      <c r="E80" s="5">
        <f>SUM($C$5:C80)</f>
        <v>9615.3846153846152</v>
      </c>
      <c r="F80" s="21"/>
    </row>
    <row r="81" spans="1:6" hidden="1" x14ac:dyDescent="0.2">
      <c r="A81" s="16">
        <v>45003</v>
      </c>
      <c r="B81" s="8"/>
      <c r="C81" s="5"/>
      <c r="D81" s="5">
        <f>SUM($B$5:B81)</f>
        <v>8333.3333333333339</v>
      </c>
      <c r="E81" s="5">
        <f>SUM($C$5:C81)</f>
        <v>9615.3846153846152</v>
      </c>
      <c r="F81" s="21"/>
    </row>
    <row r="82" spans="1:6" hidden="1" x14ac:dyDescent="0.2">
      <c r="A82" s="16">
        <v>45004</v>
      </c>
      <c r="B82" s="8"/>
      <c r="C82" s="5"/>
      <c r="D82" s="5">
        <f>SUM($B$5:B82)</f>
        <v>8333.3333333333339</v>
      </c>
      <c r="E82" s="5">
        <f>SUM($C$5:C82)</f>
        <v>9615.3846153846152</v>
      </c>
      <c r="F82" s="21"/>
    </row>
    <row r="83" spans="1:6" hidden="1" x14ac:dyDescent="0.2">
      <c r="A83" s="16">
        <v>45005</v>
      </c>
      <c r="B83" s="8"/>
      <c r="C83" s="5"/>
      <c r="D83" s="5">
        <f>SUM($B$5:B83)</f>
        <v>8333.3333333333339</v>
      </c>
      <c r="E83" s="5">
        <f>SUM($C$5:C83)</f>
        <v>9615.3846153846152</v>
      </c>
      <c r="F83" s="21"/>
    </row>
    <row r="84" spans="1:6" x14ac:dyDescent="0.2">
      <c r="A84" s="16">
        <v>45006</v>
      </c>
      <c r="B84" s="8">
        <v>0</v>
      </c>
      <c r="C84" s="15">
        <f>$D$1/26</f>
        <v>1923.0769230769231</v>
      </c>
      <c r="D84" s="5">
        <f>SUM($B$5:B84)</f>
        <v>8333.3333333333339</v>
      </c>
      <c r="E84" s="5">
        <f>SUM($C$5:C84)</f>
        <v>11538.461538461539</v>
      </c>
      <c r="F84" s="21"/>
    </row>
    <row r="85" spans="1:6" hidden="1" x14ac:dyDescent="0.2">
      <c r="A85" s="16">
        <v>45007</v>
      </c>
      <c r="B85" s="5"/>
      <c r="C85" s="5"/>
      <c r="D85" s="5">
        <f>SUM($B$5:B85)</f>
        <v>8333.3333333333339</v>
      </c>
      <c r="E85" s="5">
        <f>SUM($C$5:C85)</f>
        <v>11538.461538461539</v>
      </c>
      <c r="F85" s="21"/>
    </row>
    <row r="86" spans="1:6" hidden="1" x14ac:dyDescent="0.2">
      <c r="A86" s="16">
        <v>45008</v>
      </c>
      <c r="B86" s="5"/>
      <c r="C86" s="5"/>
      <c r="D86" s="5">
        <f>SUM($B$5:B86)</f>
        <v>8333.3333333333339</v>
      </c>
      <c r="E86" s="5">
        <f>SUM($C$5:C86)</f>
        <v>11538.461538461539</v>
      </c>
      <c r="F86" s="21"/>
    </row>
    <row r="87" spans="1:6" hidden="1" x14ac:dyDescent="0.2">
      <c r="A87" s="16">
        <v>45009</v>
      </c>
      <c r="B87" s="5"/>
      <c r="C87" s="5"/>
      <c r="D87" s="5">
        <f>SUM($B$5:B87)</f>
        <v>8333.3333333333339</v>
      </c>
      <c r="E87" s="5">
        <f>SUM($C$5:C87)</f>
        <v>11538.461538461539</v>
      </c>
      <c r="F87" s="21"/>
    </row>
    <row r="88" spans="1:6" hidden="1" x14ac:dyDescent="0.2">
      <c r="A88" s="16">
        <v>45010</v>
      </c>
      <c r="B88" s="5"/>
      <c r="C88" s="5"/>
      <c r="D88" s="5">
        <f>SUM($B$5:B88)</f>
        <v>8333.3333333333339</v>
      </c>
      <c r="E88" s="5">
        <f>SUM($C$5:C88)</f>
        <v>11538.461538461539</v>
      </c>
      <c r="F88" s="21"/>
    </row>
    <row r="89" spans="1:6" hidden="1" x14ac:dyDescent="0.2">
      <c r="A89" s="16">
        <v>45011</v>
      </c>
      <c r="B89" s="5"/>
      <c r="C89" s="5"/>
      <c r="D89" s="5">
        <f>SUM($B$5:B89)</f>
        <v>8333.3333333333339</v>
      </c>
      <c r="E89" s="5">
        <f>SUM($C$5:C89)</f>
        <v>11538.461538461539</v>
      </c>
      <c r="F89" s="21"/>
    </row>
    <row r="90" spans="1:6" hidden="1" x14ac:dyDescent="0.2">
      <c r="A90" s="16">
        <v>45012</v>
      </c>
      <c r="B90" s="5"/>
      <c r="C90" s="5"/>
      <c r="D90" s="5">
        <f>SUM($B$5:B90)</f>
        <v>8333.3333333333339</v>
      </c>
      <c r="E90" s="5">
        <f>SUM($C$5:C90)</f>
        <v>11538.461538461539</v>
      </c>
      <c r="F90" s="21"/>
    </row>
    <row r="91" spans="1:6" hidden="1" x14ac:dyDescent="0.2">
      <c r="A91" s="16">
        <v>45013</v>
      </c>
      <c r="B91" s="5"/>
      <c r="C91" s="5"/>
      <c r="D91" s="5">
        <f>SUM($B$5:B91)</f>
        <v>8333.3333333333339</v>
      </c>
      <c r="E91" s="5">
        <f>SUM($C$5:C91)</f>
        <v>11538.461538461539</v>
      </c>
      <c r="F91" s="21"/>
    </row>
    <row r="92" spans="1:6" hidden="1" x14ac:dyDescent="0.2">
      <c r="A92" s="16">
        <v>45014</v>
      </c>
      <c r="B92" s="5"/>
      <c r="C92" s="5"/>
      <c r="D92" s="5">
        <f>SUM($B$5:B92)</f>
        <v>8333.3333333333339</v>
      </c>
      <c r="E92" s="5">
        <f>SUM($C$5:C92)</f>
        <v>11538.461538461539</v>
      </c>
      <c r="F92" s="21"/>
    </row>
    <row r="93" spans="1:6" hidden="1" x14ac:dyDescent="0.2">
      <c r="A93" s="16">
        <v>45015</v>
      </c>
      <c r="B93" s="5"/>
      <c r="C93" s="5"/>
      <c r="D93" s="5">
        <f>SUM($B$5:B93)</f>
        <v>8333.3333333333339</v>
      </c>
      <c r="E93" s="5">
        <f>SUM($C$5:C93)</f>
        <v>11538.461538461539</v>
      </c>
      <c r="F93" s="21"/>
    </row>
    <row r="94" spans="1:6" x14ac:dyDescent="0.2">
      <c r="A94" s="16">
        <v>45016</v>
      </c>
      <c r="B94" s="14">
        <f>$D$1/12</f>
        <v>4166.666666666667</v>
      </c>
      <c r="C94" s="8">
        <v>0</v>
      </c>
      <c r="D94" s="5">
        <f>SUM($B$5:B94)</f>
        <v>12500</v>
      </c>
      <c r="E94" s="5">
        <f>SUM($C$5:C94)</f>
        <v>11538.461538461539</v>
      </c>
      <c r="F94" s="21"/>
    </row>
    <row r="95" spans="1:6" hidden="1" x14ac:dyDescent="0.2">
      <c r="A95" s="16">
        <v>45017</v>
      </c>
      <c r="B95" s="5"/>
      <c r="C95" s="5"/>
      <c r="D95" s="5">
        <f>SUM($B$5:B95)</f>
        <v>12500</v>
      </c>
      <c r="E95" s="5">
        <f>SUM($C$5:C95)</f>
        <v>11538.461538461539</v>
      </c>
      <c r="F95" s="21"/>
    </row>
    <row r="96" spans="1:6" hidden="1" x14ac:dyDescent="0.2">
      <c r="A96" s="16">
        <v>45018</v>
      </c>
      <c r="B96" s="5"/>
      <c r="C96" s="5"/>
      <c r="D96" s="5">
        <f>SUM($B$5:B96)</f>
        <v>12500</v>
      </c>
      <c r="E96" s="5">
        <f>SUM($C$5:C96)</f>
        <v>11538.461538461539</v>
      </c>
      <c r="F96" s="21"/>
    </row>
    <row r="97" spans="1:6" hidden="1" x14ac:dyDescent="0.2">
      <c r="A97" s="16">
        <v>45019</v>
      </c>
      <c r="B97" s="5"/>
      <c r="C97" s="5"/>
      <c r="D97" s="5">
        <f>SUM($B$5:B97)</f>
        <v>12500</v>
      </c>
      <c r="E97" s="5">
        <f>SUM($C$5:C97)</f>
        <v>11538.461538461539</v>
      </c>
      <c r="F97" s="21"/>
    </row>
    <row r="98" spans="1:6" x14ac:dyDescent="0.2">
      <c r="A98" s="16">
        <v>45020</v>
      </c>
      <c r="B98" s="8">
        <v>0</v>
      </c>
      <c r="C98" s="15">
        <f>$D$1/26</f>
        <v>1923.0769230769231</v>
      </c>
      <c r="D98" s="5">
        <f>SUM($B$5:B98)</f>
        <v>12500</v>
      </c>
      <c r="E98" s="5">
        <f>SUM($C$5:C98)</f>
        <v>13461.538461538463</v>
      </c>
      <c r="F98" s="21"/>
    </row>
    <row r="99" spans="1:6" hidden="1" x14ac:dyDescent="0.2">
      <c r="A99" s="16">
        <v>45021</v>
      </c>
      <c r="B99" s="8"/>
      <c r="C99" s="5"/>
      <c r="D99" s="5">
        <f>SUM($B$5:B99)</f>
        <v>12500</v>
      </c>
      <c r="E99" s="5">
        <f>SUM($C$5:C99)</f>
        <v>13461.538461538463</v>
      </c>
      <c r="F99" s="21"/>
    </row>
    <row r="100" spans="1:6" hidden="1" x14ac:dyDescent="0.2">
      <c r="A100" s="16">
        <v>45022</v>
      </c>
      <c r="B100" s="8"/>
      <c r="C100" s="5"/>
      <c r="D100" s="5">
        <f>SUM($B$5:B100)</f>
        <v>12500</v>
      </c>
      <c r="E100" s="5">
        <f>SUM($C$5:C100)</f>
        <v>13461.538461538463</v>
      </c>
      <c r="F100" s="21"/>
    </row>
    <row r="101" spans="1:6" hidden="1" x14ac:dyDescent="0.2">
      <c r="A101" s="16">
        <v>45023</v>
      </c>
      <c r="B101" s="8"/>
      <c r="C101" s="5"/>
      <c r="D101" s="5">
        <f>SUM($B$5:B101)</f>
        <v>12500</v>
      </c>
      <c r="E101" s="5">
        <f>SUM($C$5:C101)</f>
        <v>13461.538461538463</v>
      </c>
      <c r="F101" s="21"/>
    </row>
    <row r="102" spans="1:6" hidden="1" x14ac:dyDescent="0.2">
      <c r="A102" s="16">
        <v>45024</v>
      </c>
      <c r="B102" s="8"/>
      <c r="C102" s="5"/>
      <c r="D102" s="5">
        <f>SUM($B$5:B102)</f>
        <v>12500</v>
      </c>
      <c r="E102" s="5">
        <f>SUM($C$5:C102)</f>
        <v>13461.538461538463</v>
      </c>
      <c r="F102" s="21"/>
    </row>
    <row r="103" spans="1:6" hidden="1" x14ac:dyDescent="0.2">
      <c r="A103" s="16">
        <v>45025</v>
      </c>
      <c r="B103" s="8"/>
      <c r="C103" s="5"/>
      <c r="D103" s="5">
        <f>SUM($B$5:B103)</f>
        <v>12500</v>
      </c>
      <c r="E103" s="5">
        <f>SUM($C$5:C103)</f>
        <v>13461.538461538463</v>
      </c>
      <c r="F103" s="21"/>
    </row>
    <row r="104" spans="1:6" hidden="1" x14ac:dyDescent="0.2">
      <c r="A104" s="16">
        <v>45026</v>
      </c>
      <c r="B104" s="8"/>
      <c r="C104" s="5"/>
      <c r="D104" s="5">
        <f>SUM($B$5:B104)</f>
        <v>12500</v>
      </c>
      <c r="E104" s="5">
        <f>SUM($C$5:C104)</f>
        <v>13461.538461538463</v>
      </c>
      <c r="F104" s="21"/>
    </row>
    <row r="105" spans="1:6" hidden="1" x14ac:dyDescent="0.2">
      <c r="A105" s="16">
        <v>45027</v>
      </c>
      <c r="B105" s="8"/>
      <c r="C105" s="5"/>
      <c r="D105" s="5">
        <f>SUM($B$5:B105)</f>
        <v>12500</v>
      </c>
      <c r="E105" s="5">
        <f>SUM($C$5:C105)</f>
        <v>13461.538461538463</v>
      </c>
      <c r="F105" s="21"/>
    </row>
    <row r="106" spans="1:6" hidden="1" x14ac:dyDescent="0.2">
      <c r="A106" s="16">
        <v>45028</v>
      </c>
      <c r="B106" s="8"/>
      <c r="C106" s="5"/>
      <c r="D106" s="5">
        <f>SUM($B$5:B106)</f>
        <v>12500</v>
      </c>
      <c r="E106" s="5">
        <f>SUM($C$5:C106)</f>
        <v>13461.538461538463</v>
      </c>
      <c r="F106" s="21"/>
    </row>
    <row r="107" spans="1:6" hidden="1" x14ac:dyDescent="0.2">
      <c r="A107" s="16">
        <v>45029</v>
      </c>
      <c r="B107" s="8"/>
      <c r="C107" s="5"/>
      <c r="D107" s="5">
        <f>SUM($B$5:B107)</f>
        <v>12500</v>
      </c>
      <c r="E107" s="5">
        <f>SUM($C$5:C107)</f>
        <v>13461.538461538463</v>
      </c>
      <c r="F107" s="21"/>
    </row>
    <row r="108" spans="1:6" hidden="1" x14ac:dyDescent="0.2">
      <c r="A108" s="16">
        <v>45030</v>
      </c>
      <c r="B108" s="8"/>
      <c r="C108" s="5"/>
      <c r="D108" s="5">
        <f>SUM($B$5:B108)</f>
        <v>12500</v>
      </c>
      <c r="E108" s="5">
        <f>SUM($C$5:C108)</f>
        <v>13461.538461538463</v>
      </c>
      <c r="F108" s="21"/>
    </row>
    <row r="109" spans="1:6" hidden="1" x14ac:dyDescent="0.2">
      <c r="A109" s="16">
        <v>45031</v>
      </c>
      <c r="B109" s="8"/>
      <c r="C109" s="5"/>
      <c r="D109" s="5">
        <f>SUM($B$5:B109)</f>
        <v>12500</v>
      </c>
      <c r="E109" s="5">
        <f>SUM($C$5:C109)</f>
        <v>13461.538461538463</v>
      </c>
      <c r="F109" s="21"/>
    </row>
    <row r="110" spans="1:6" hidden="1" x14ac:dyDescent="0.2">
      <c r="A110" s="16">
        <v>45032</v>
      </c>
      <c r="B110" s="8"/>
      <c r="C110" s="5"/>
      <c r="D110" s="5">
        <f>SUM($B$5:B110)</f>
        <v>12500</v>
      </c>
      <c r="E110" s="5">
        <f>SUM($C$5:C110)</f>
        <v>13461.538461538463</v>
      </c>
      <c r="F110" s="21"/>
    </row>
    <row r="111" spans="1:6" hidden="1" x14ac:dyDescent="0.2">
      <c r="A111" s="16">
        <v>45033</v>
      </c>
      <c r="B111" s="8"/>
      <c r="C111" s="5"/>
      <c r="D111" s="5">
        <f>SUM($B$5:B111)</f>
        <v>12500</v>
      </c>
      <c r="E111" s="5">
        <f>SUM($C$5:C111)</f>
        <v>13461.538461538463</v>
      </c>
      <c r="F111" s="21"/>
    </row>
    <row r="112" spans="1:6" x14ac:dyDescent="0.2">
      <c r="A112" s="16">
        <v>45034</v>
      </c>
      <c r="B112" s="8">
        <v>0</v>
      </c>
      <c r="C112" s="15">
        <f>$D$1/26</f>
        <v>1923.0769230769231</v>
      </c>
      <c r="D112" s="5">
        <f>SUM($B$5:B112)</f>
        <v>12500</v>
      </c>
      <c r="E112" s="5">
        <f>SUM($C$5:C112)</f>
        <v>15384.615384615387</v>
      </c>
      <c r="F112" s="21"/>
    </row>
    <row r="113" spans="1:6" hidden="1" x14ac:dyDescent="0.2">
      <c r="A113" s="16">
        <v>45035</v>
      </c>
      <c r="B113" s="5"/>
      <c r="C113" s="5"/>
      <c r="D113" s="5">
        <f>SUM($B$5:B113)</f>
        <v>12500</v>
      </c>
      <c r="E113" s="5">
        <f>SUM($C$5:C113)</f>
        <v>15384.615384615387</v>
      </c>
      <c r="F113" s="21"/>
    </row>
    <row r="114" spans="1:6" hidden="1" x14ac:dyDescent="0.2">
      <c r="A114" s="16">
        <v>45036</v>
      </c>
      <c r="B114" s="5"/>
      <c r="C114" s="5"/>
      <c r="D114" s="5">
        <f>SUM($B$5:B114)</f>
        <v>12500</v>
      </c>
      <c r="E114" s="5">
        <f>SUM($C$5:C114)</f>
        <v>15384.615384615387</v>
      </c>
      <c r="F114" s="21"/>
    </row>
    <row r="115" spans="1:6" hidden="1" x14ac:dyDescent="0.2">
      <c r="A115" s="16">
        <v>45037</v>
      </c>
      <c r="B115" s="5"/>
      <c r="C115" s="5"/>
      <c r="D115" s="5">
        <f>SUM($B$5:B115)</f>
        <v>12500</v>
      </c>
      <c r="E115" s="5">
        <f>SUM($C$5:C115)</f>
        <v>15384.615384615387</v>
      </c>
      <c r="F115" s="21"/>
    </row>
    <row r="116" spans="1:6" hidden="1" x14ac:dyDescent="0.2">
      <c r="A116" s="16">
        <v>45038</v>
      </c>
      <c r="B116" s="5"/>
      <c r="C116" s="5"/>
      <c r="D116" s="5">
        <f>SUM($B$5:B116)</f>
        <v>12500</v>
      </c>
      <c r="E116" s="5">
        <f>SUM($C$5:C116)</f>
        <v>15384.615384615387</v>
      </c>
      <c r="F116" s="21"/>
    </row>
    <row r="117" spans="1:6" hidden="1" x14ac:dyDescent="0.2">
      <c r="A117" s="16">
        <v>45039</v>
      </c>
      <c r="B117" s="5"/>
      <c r="C117" s="5"/>
      <c r="D117" s="5">
        <f>SUM($B$5:B117)</f>
        <v>12500</v>
      </c>
      <c r="E117" s="5">
        <f>SUM($C$5:C117)</f>
        <v>15384.615384615387</v>
      </c>
      <c r="F117" s="21"/>
    </row>
    <row r="118" spans="1:6" hidden="1" x14ac:dyDescent="0.2">
      <c r="A118" s="16">
        <v>45040</v>
      </c>
      <c r="B118" s="5"/>
      <c r="C118" s="5"/>
      <c r="D118" s="5">
        <f>SUM($B$5:B118)</f>
        <v>12500</v>
      </c>
      <c r="E118" s="5">
        <f>SUM($C$5:C118)</f>
        <v>15384.615384615387</v>
      </c>
      <c r="F118" s="21"/>
    </row>
    <row r="119" spans="1:6" hidden="1" x14ac:dyDescent="0.2">
      <c r="A119" s="16">
        <v>45041</v>
      </c>
      <c r="B119" s="5"/>
      <c r="C119" s="5"/>
      <c r="D119" s="5">
        <f>SUM($B$5:B119)</f>
        <v>12500</v>
      </c>
      <c r="E119" s="5">
        <f>SUM($C$5:C119)</f>
        <v>15384.615384615387</v>
      </c>
      <c r="F119" s="21"/>
    </row>
    <row r="120" spans="1:6" hidden="1" x14ac:dyDescent="0.2">
      <c r="A120" s="16">
        <v>45042</v>
      </c>
      <c r="B120" s="5"/>
      <c r="C120" s="5"/>
      <c r="D120" s="5">
        <f>SUM($B$5:B120)</f>
        <v>12500</v>
      </c>
      <c r="E120" s="5">
        <f>SUM($C$5:C120)</f>
        <v>15384.615384615387</v>
      </c>
      <c r="F120" s="21"/>
    </row>
    <row r="121" spans="1:6" hidden="1" x14ac:dyDescent="0.2">
      <c r="A121" s="16">
        <v>45043</v>
      </c>
      <c r="B121" s="5"/>
      <c r="C121" s="5"/>
      <c r="D121" s="5">
        <f>SUM($B$5:B121)</f>
        <v>12500</v>
      </c>
      <c r="E121" s="5">
        <f>SUM($C$5:C121)</f>
        <v>15384.615384615387</v>
      </c>
      <c r="F121" s="21"/>
    </row>
    <row r="122" spans="1:6" hidden="1" x14ac:dyDescent="0.2">
      <c r="A122" s="16">
        <v>45044</v>
      </c>
      <c r="B122" s="5"/>
      <c r="C122" s="5"/>
      <c r="D122" s="5">
        <f>SUM($B$5:B122)</f>
        <v>12500</v>
      </c>
      <c r="E122" s="5">
        <f>SUM($C$5:C122)</f>
        <v>15384.615384615387</v>
      </c>
      <c r="F122" s="21"/>
    </row>
    <row r="123" spans="1:6" hidden="1" x14ac:dyDescent="0.2">
      <c r="A123" s="16">
        <v>45045</v>
      </c>
      <c r="B123" s="5"/>
      <c r="C123" s="5"/>
      <c r="D123" s="5">
        <f>SUM($B$5:B123)</f>
        <v>12500</v>
      </c>
      <c r="E123" s="5">
        <f>SUM($C$5:C123)</f>
        <v>15384.615384615387</v>
      </c>
      <c r="F123" s="21"/>
    </row>
    <row r="124" spans="1:6" x14ac:dyDescent="0.2">
      <c r="A124" s="16">
        <v>45046</v>
      </c>
      <c r="B124" s="14">
        <f>$D$1/12</f>
        <v>4166.666666666667</v>
      </c>
      <c r="C124" s="8">
        <v>0</v>
      </c>
      <c r="D124" s="5">
        <f>SUM($B$5:B124)</f>
        <v>16666.666666666668</v>
      </c>
      <c r="E124" s="5">
        <f>SUM($C$5:C124)</f>
        <v>15384.615384615387</v>
      </c>
      <c r="F124" s="21"/>
    </row>
    <row r="125" spans="1:6" hidden="1" x14ac:dyDescent="0.2">
      <c r="A125" s="16">
        <v>45047</v>
      </c>
      <c r="B125" s="5"/>
      <c r="C125" s="5"/>
      <c r="D125" s="5">
        <f>SUM($B$5:B125)</f>
        <v>16666.666666666668</v>
      </c>
      <c r="E125" s="5">
        <f>SUM($C$5:C125)</f>
        <v>15384.615384615387</v>
      </c>
      <c r="F125" s="21"/>
    </row>
    <row r="126" spans="1:6" x14ac:dyDescent="0.2">
      <c r="A126" s="16">
        <v>45048</v>
      </c>
      <c r="B126" s="8">
        <v>0</v>
      </c>
      <c r="C126" s="15">
        <f>$D$1/26</f>
        <v>1923.0769230769231</v>
      </c>
      <c r="D126" s="5">
        <f>SUM($B$5:B126)</f>
        <v>16666.666666666668</v>
      </c>
      <c r="E126" s="5">
        <f>SUM($C$5:C126)</f>
        <v>17307.692307692309</v>
      </c>
      <c r="F126" s="21"/>
    </row>
    <row r="127" spans="1:6" hidden="1" x14ac:dyDescent="0.2">
      <c r="A127" s="16">
        <v>45049</v>
      </c>
      <c r="B127" s="8"/>
      <c r="C127" s="5"/>
      <c r="D127" s="5">
        <f>SUM($B$5:B127)</f>
        <v>16666.666666666668</v>
      </c>
      <c r="E127" s="5">
        <f>SUM($C$5:C127)</f>
        <v>17307.692307692309</v>
      </c>
      <c r="F127" s="21"/>
    </row>
    <row r="128" spans="1:6" hidden="1" x14ac:dyDescent="0.2">
      <c r="A128" s="16">
        <v>45050</v>
      </c>
      <c r="B128" s="8"/>
      <c r="C128" s="5"/>
      <c r="D128" s="5">
        <f>SUM($B$5:B128)</f>
        <v>16666.666666666668</v>
      </c>
      <c r="E128" s="5">
        <f>SUM($C$5:C128)</f>
        <v>17307.692307692309</v>
      </c>
      <c r="F128" s="21"/>
    </row>
    <row r="129" spans="1:6" hidden="1" x14ac:dyDescent="0.2">
      <c r="A129" s="16">
        <v>45051</v>
      </c>
      <c r="B129" s="8"/>
      <c r="C129" s="5"/>
      <c r="D129" s="5">
        <f>SUM($B$5:B129)</f>
        <v>16666.666666666668</v>
      </c>
      <c r="E129" s="5">
        <f>SUM($C$5:C129)</f>
        <v>17307.692307692309</v>
      </c>
      <c r="F129" s="21"/>
    </row>
    <row r="130" spans="1:6" hidden="1" x14ac:dyDescent="0.2">
      <c r="A130" s="16">
        <v>45052</v>
      </c>
      <c r="B130" s="8"/>
      <c r="C130" s="5"/>
      <c r="D130" s="5">
        <f>SUM($B$5:B130)</f>
        <v>16666.666666666668</v>
      </c>
      <c r="E130" s="5">
        <f>SUM($C$5:C130)</f>
        <v>17307.692307692309</v>
      </c>
      <c r="F130" s="21"/>
    </row>
    <row r="131" spans="1:6" hidden="1" x14ac:dyDescent="0.2">
      <c r="A131" s="16">
        <v>45053</v>
      </c>
      <c r="B131" s="8"/>
      <c r="C131" s="5"/>
      <c r="D131" s="5">
        <f>SUM($B$5:B131)</f>
        <v>16666.666666666668</v>
      </c>
      <c r="E131" s="5">
        <f>SUM($C$5:C131)</f>
        <v>17307.692307692309</v>
      </c>
      <c r="F131" s="21"/>
    </row>
    <row r="132" spans="1:6" hidden="1" x14ac:dyDescent="0.2">
      <c r="A132" s="16">
        <v>45054</v>
      </c>
      <c r="B132" s="8"/>
      <c r="C132" s="5"/>
      <c r="D132" s="5">
        <f>SUM($B$5:B132)</f>
        <v>16666.666666666668</v>
      </c>
      <c r="E132" s="5">
        <f>SUM($C$5:C132)</f>
        <v>17307.692307692309</v>
      </c>
      <c r="F132" s="21"/>
    </row>
    <row r="133" spans="1:6" hidden="1" x14ac:dyDescent="0.2">
      <c r="A133" s="16">
        <v>45055</v>
      </c>
      <c r="B133" s="8"/>
      <c r="C133" s="5"/>
      <c r="D133" s="5">
        <f>SUM($B$5:B133)</f>
        <v>16666.666666666668</v>
      </c>
      <c r="E133" s="5">
        <f>SUM($C$5:C133)</f>
        <v>17307.692307692309</v>
      </c>
      <c r="F133" s="21"/>
    </row>
    <row r="134" spans="1:6" hidden="1" x14ac:dyDescent="0.2">
      <c r="A134" s="16">
        <v>45056</v>
      </c>
      <c r="B134" s="8"/>
      <c r="C134" s="5"/>
      <c r="D134" s="5">
        <f>SUM($B$5:B134)</f>
        <v>16666.666666666668</v>
      </c>
      <c r="E134" s="5">
        <f>SUM($C$5:C134)</f>
        <v>17307.692307692309</v>
      </c>
      <c r="F134" s="21"/>
    </row>
    <row r="135" spans="1:6" hidden="1" x14ac:dyDescent="0.2">
      <c r="A135" s="16">
        <v>45057</v>
      </c>
      <c r="B135" s="8"/>
      <c r="C135" s="5"/>
      <c r="D135" s="5">
        <f>SUM($B$5:B135)</f>
        <v>16666.666666666668</v>
      </c>
      <c r="E135" s="5">
        <f>SUM($C$5:C135)</f>
        <v>17307.692307692309</v>
      </c>
      <c r="F135" s="21"/>
    </row>
    <row r="136" spans="1:6" hidden="1" x14ac:dyDescent="0.2">
      <c r="A136" s="16">
        <v>45058</v>
      </c>
      <c r="B136" s="8"/>
      <c r="C136" s="5"/>
      <c r="D136" s="5">
        <f>SUM($B$5:B136)</f>
        <v>16666.666666666668</v>
      </c>
      <c r="E136" s="5">
        <f>SUM($C$5:C136)</f>
        <v>17307.692307692309</v>
      </c>
      <c r="F136" s="21"/>
    </row>
    <row r="137" spans="1:6" hidden="1" x14ac:dyDescent="0.2">
      <c r="A137" s="16">
        <v>45059</v>
      </c>
      <c r="B137" s="8"/>
      <c r="C137" s="5"/>
      <c r="D137" s="5">
        <f>SUM($B$5:B137)</f>
        <v>16666.666666666668</v>
      </c>
      <c r="E137" s="5">
        <f>SUM($C$5:C137)</f>
        <v>17307.692307692309</v>
      </c>
      <c r="F137" s="21"/>
    </row>
    <row r="138" spans="1:6" hidden="1" x14ac:dyDescent="0.2">
      <c r="A138" s="16">
        <v>45060</v>
      </c>
      <c r="B138" s="8"/>
      <c r="C138" s="5"/>
      <c r="D138" s="5">
        <f>SUM($B$5:B138)</f>
        <v>16666.666666666668</v>
      </c>
      <c r="E138" s="5">
        <f>SUM($C$5:C138)</f>
        <v>17307.692307692309</v>
      </c>
      <c r="F138" s="21"/>
    </row>
    <row r="139" spans="1:6" hidden="1" x14ac:dyDescent="0.2">
      <c r="A139" s="16">
        <v>45061</v>
      </c>
      <c r="B139" s="8"/>
      <c r="C139" s="5"/>
      <c r="D139" s="5">
        <f>SUM($B$5:B139)</f>
        <v>16666.666666666668</v>
      </c>
      <c r="E139" s="5">
        <f>SUM($C$5:C139)</f>
        <v>17307.692307692309</v>
      </c>
      <c r="F139" s="21"/>
    </row>
    <row r="140" spans="1:6" x14ac:dyDescent="0.2">
      <c r="A140" s="16">
        <v>45062</v>
      </c>
      <c r="B140" s="8">
        <v>0</v>
      </c>
      <c r="C140" s="15">
        <f>$D$1/26</f>
        <v>1923.0769230769231</v>
      </c>
      <c r="D140" s="5">
        <f>SUM($B$5:B140)</f>
        <v>16666.666666666668</v>
      </c>
      <c r="E140" s="5">
        <f>SUM($C$5:C140)</f>
        <v>19230.76923076923</v>
      </c>
      <c r="F140" s="21"/>
    </row>
    <row r="141" spans="1:6" hidden="1" x14ac:dyDescent="0.2">
      <c r="A141" s="16">
        <v>45063</v>
      </c>
      <c r="B141" s="8"/>
      <c r="C141" s="5"/>
      <c r="D141" s="5">
        <f>SUM($B$5:B141)</f>
        <v>16666.666666666668</v>
      </c>
      <c r="E141" s="5">
        <f>SUM($C$5:C141)</f>
        <v>19230.76923076923</v>
      </c>
      <c r="F141" s="21"/>
    </row>
    <row r="142" spans="1:6" hidden="1" x14ac:dyDescent="0.2">
      <c r="A142" s="16">
        <v>45064</v>
      </c>
      <c r="B142" s="8"/>
      <c r="C142" s="5"/>
      <c r="D142" s="5">
        <f>SUM($B$5:B142)</f>
        <v>16666.666666666668</v>
      </c>
      <c r="E142" s="5">
        <f>SUM($C$5:C142)</f>
        <v>19230.76923076923</v>
      </c>
      <c r="F142" s="21"/>
    </row>
    <row r="143" spans="1:6" hidden="1" x14ac:dyDescent="0.2">
      <c r="A143" s="16">
        <v>45065</v>
      </c>
      <c r="B143" s="8"/>
      <c r="C143" s="5"/>
      <c r="D143" s="5">
        <f>SUM($B$5:B143)</f>
        <v>16666.666666666668</v>
      </c>
      <c r="E143" s="5">
        <f>SUM($C$5:C143)</f>
        <v>19230.76923076923</v>
      </c>
      <c r="F143" s="21"/>
    </row>
    <row r="144" spans="1:6" hidden="1" x14ac:dyDescent="0.2">
      <c r="A144" s="16">
        <v>45066</v>
      </c>
      <c r="B144" s="8"/>
      <c r="C144" s="5"/>
      <c r="D144" s="5">
        <f>SUM($B$5:B144)</f>
        <v>16666.666666666668</v>
      </c>
      <c r="E144" s="5">
        <f>SUM($C$5:C144)</f>
        <v>19230.76923076923</v>
      </c>
      <c r="F144" s="21"/>
    </row>
    <row r="145" spans="1:6" hidden="1" x14ac:dyDescent="0.2">
      <c r="A145" s="16">
        <v>45067</v>
      </c>
      <c r="B145" s="8"/>
      <c r="C145" s="5"/>
      <c r="D145" s="5">
        <f>SUM($B$5:B145)</f>
        <v>16666.666666666668</v>
      </c>
      <c r="E145" s="5">
        <f>SUM($C$5:C145)</f>
        <v>19230.76923076923</v>
      </c>
      <c r="F145" s="21"/>
    </row>
    <row r="146" spans="1:6" hidden="1" x14ac:dyDescent="0.2">
      <c r="A146" s="16">
        <v>45068</v>
      </c>
      <c r="B146" s="8"/>
      <c r="C146" s="5"/>
      <c r="D146" s="5">
        <f>SUM($B$5:B146)</f>
        <v>16666.666666666668</v>
      </c>
      <c r="E146" s="5">
        <f>SUM($C$5:C146)</f>
        <v>19230.76923076923</v>
      </c>
      <c r="F146" s="21"/>
    </row>
    <row r="147" spans="1:6" hidden="1" x14ac:dyDescent="0.2">
      <c r="A147" s="16">
        <v>45069</v>
      </c>
      <c r="B147" s="8"/>
      <c r="C147" s="5"/>
      <c r="D147" s="5">
        <f>SUM($B$5:B147)</f>
        <v>16666.666666666668</v>
      </c>
      <c r="E147" s="5">
        <f>SUM($C$5:C147)</f>
        <v>19230.76923076923</v>
      </c>
      <c r="F147" s="21"/>
    </row>
    <row r="148" spans="1:6" hidden="1" x14ac:dyDescent="0.2">
      <c r="A148" s="16">
        <v>45070</v>
      </c>
      <c r="B148" s="8"/>
      <c r="C148" s="5"/>
      <c r="D148" s="5">
        <f>SUM($B$5:B148)</f>
        <v>16666.666666666668</v>
      </c>
      <c r="E148" s="5">
        <f>SUM($C$5:C148)</f>
        <v>19230.76923076923</v>
      </c>
      <c r="F148" s="21"/>
    </row>
    <row r="149" spans="1:6" hidden="1" x14ac:dyDescent="0.2">
      <c r="A149" s="16">
        <v>45071</v>
      </c>
      <c r="B149" s="8"/>
      <c r="C149" s="5"/>
      <c r="D149" s="5">
        <f>SUM($B$5:B149)</f>
        <v>16666.666666666668</v>
      </c>
      <c r="E149" s="5">
        <f>SUM($C$5:C149)</f>
        <v>19230.76923076923</v>
      </c>
      <c r="F149" s="21"/>
    </row>
    <row r="150" spans="1:6" hidden="1" x14ac:dyDescent="0.2">
      <c r="A150" s="16">
        <v>45072</v>
      </c>
      <c r="B150" s="8"/>
      <c r="C150" s="5"/>
      <c r="D150" s="5">
        <f>SUM($B$5:B150)</f>
        <v>16666.666666666668</v>
      </c>
      <c r="E150" s="5">
        <f>SUM($C$5:C150)</f>
        <v>19230.76923076923</v>
      </c>
      <c r="F150" s="21"/>
    </row>
    <row r="151" spans="1:6" hidden="1" x14ac:dyDescent="0.2">
      <c r="A151" s="16">
        <v>45073</v>
      </c>
      <c r="B151" s="8"/>
      <c r="C151" s="5"/>
      <c r="D151" s="5">
        <f>SUM($B$5:B151)</f>
        <v>16666.666666666668</v>
      </c>
      <c r="E151" s="5">
        <f>SUM($C$5:C151)</f>
        <v>19230.76923076923</v>
      </c>
      <c r="F151" s="21"/>
    </row>
    <row r="152" spans="1:6" hidden="1" x14ac:dyDescent="0.2">
      <c r="A152" s="16">
        <v>45074</v>
      </c>
      <c r="B152" s="8"/>
      <c r="C152" s="5"/>
      <c r="D152" s="5">
        <f>SUM($B$5:B152)</f>
        <v>16666.666666666668</v>
      </c>
      <c r="E152" s="5">
        <f>SUM($C$5:C152)</f>
        <v>19230.76923076923</v>
      </c>
      <c r="F152" s="21"/>
    </row>
    <row r="153" spans="1:6" hidden="1" x14ac:dyDescent="0.2">
      <c r="A153" s="16">
        <v>45075</v>
      </c>
      <c r="B153" s="8"/>
      <c r="C153" s="5"/>
      <c r="D153" s="5">
        <f>SUM($B$5:B153)</f>
        <v>16666.666666666668</v>
      </c>
      <c r="E153" s="5">
        <f>SUM($C$5:C153)</f>
        <v>19230.76923076923</v>
      </c>
      <c r="F153" s="21"/>
    </row>
    <row r="154" spans="1:6" x14ac:dyDescent="0.2">
      <c r="A154" s="16">
        <v>45076</v>
      </c>
      <c r="B154" s="8">
        <v>0</v>
      </c>
      <c r="C154" s="15">
        <f>$D$1/26</f>
        <v>1923.0769230769231</v>
      </c>
      <c r="D154" s="5">
        <f>SUM($B$5:B154)</f>
        <v>16666.666666666668</v>
      </c>
      <c r="E154" s="5">
        <f>SUM($C$5:C154)</f>
        <v>21153.846153846152</v>
      </c>
      <c r="F154" s="21"/>
    </row>
    <row r="155" spans="1:6" x14ac:dyDescent="0.2">
      <c r="A155" s="16">
        <v>45077</v>
      </c>
      <c r="B155" s="14">
        <f>$D$1/12</f>
        <v>4166.666666666667</v>
      </c>
      <c r="C155" s="8">
        <v>0</v>
      </c>
      <c r="D155" s="5">
        <f>SUM($B$5:B155)</f>
        <v>20833.333333333336</v>
      </c>
      <c r="E155" s="5">
        <f>SUM($C$5:C155)</f>
        <v>21153.846153846152</v>
      </c>
      <c r="F155" s="21"/>
    </row>
    <row r="156" spans="1:6" hidden="1" x14ac:dyDescent="0.2">
      <c r="A156" s="16">
        <v>45078</v>
      </c>
      <c r="B156" s="5"/>
      <c r="C156" s="5"/>
      <c r="D156" s="5">
        <f>SUM($B$5:B156)</f>
        <v>20833.333333333336</v>
      </c>
      <c r="E156" s="5">
        <f>SUM($C$5:C156)</f>
        <v>21153.846153846152</v>
      </c>
      <c r="F156" s="21"/>
    </row>
    <row r="157" spans="1:6" hidden="1" x14ac:dyDescent="0.2">
      <c r="A157" s="16">
        <v>45079</v>
      </c>
      <c r="B157" s="5"/>
      <c r="C157" s="5"/>
      <c r="D157" s="5">
        <f>SUM($B$5:B157)</f>
        <v>20833.333333333336</v>
      </c>
      <c r="E157" s="5">
        <f>SUM($C$5:C157)</f>
        <v>21153.846153846152</v>
      </c>
      <c r="F157" s="21"/>
    </row>
    <row r="158" spans="1:6" hidden="1" x14ac:dyDescent="0.2">
      <c r="A158" s="16">
        <v>45080</v>
      </c>
      <c r="B158" s="5"/>
      <c r="C158" s="5"/>
      <c r="D158" s="5">
        <f>SUM($B$5:B158)</f>
        <v>20833.333333333336</v>
      </c>
      <c r="E158" s="5">
        <f>SUM($C$5:C158)</f>
        <v>21153.846153846152</v>
      </c>
      <c r="F158" s="21"/>
    </row>
    <row r="159" spans="1:6" hidden="1" x14ac:dyDescent="0.2">
      <c r="A159" s="16">
        <v>45081</v>
      </c>
      <c r="B159" s="5"/>
      <c r="C159" s="5"/>
      <c r="D159" s="5">
        <f>SUM($B$5:B159)</f>
        <v>20833.333333333336</v>
      </c>
      <c r="E159" s="5">
        <f>SUM($C$5:C159)</f>
        <v>21153.846153846152</v>
      </c>
      <c r="F159" s="21"/>
    </row>
    <row r="160" spans="1:6" hidden="1" x14ac:dyDescent="0.2">
      <c r="A160" s="16">
        <v>45082</v>
      </c>
      <c r="B160" s="5"/>
      <c r="C160" s="5"/>
      <c r="D160" s="5">
        <f>SUM($B$5:B160)</f>
        <v>20833.333333333336</v>
      </c>
      <c r="E160" s="5">
        <f>SUM($C$5:C160)</f>
        <v>21153.846153846152</v>
      </c>
      <c r="F160" s="21"/>
    </row>
    <row r="161" spans="1:6" hidden="1" x14ac:dyDescent="0.2">
      <c r="A161" s="16">
        <v>45083</v>
      </c>
      <c r="B161" s="5"/>
      <c r="C161" s="5"/>
      <c r="D161" s="5">
        <f>SUM($B$5:B161)</f>
        <v>20833.333333333336</v>
      </c>
      <c r="E161" s="5">
        <f>SUM($C$5:C161)</f>
        <v>21153.846153846152</v>
      </c>
      <c r="F161" s="21"/>
    </row>
    <row r="162" spans="1:6" hidden="1" x14ac:dyDescent="0.2">
      <c r="A162" s="16">
        <v>45084</v>
      </c>
      <c r="B162" s="5"/>
      <c r="C162" s="5"/>
      <c r="D162" s="5">
        <f>SUM($B$5:B162)</f>
        <v>20833.333333333336</v>
      </c>
      <c r="E162" s="5">
        <f>SUM($C$5:C162)</f>
        <v>21153.846153846152</v>
      </c>
      <c r="F162" s="21"/>
    </row>
    <row r="163" spans="1:6" hidden="1" x14ac:dyDescent="0.2">
      <c r="A163" s="16">
        <v>45085</v>
      </c>
      <c r="B163" s="5"/>
      <c r="C163" s="5"/>
      <c r="D163" s="5">
        <f>SUM($B$5:B163)</f>
        <v>20833.333333333336</v>
      </c>
      <c r="E163" s="5">
        <f>SUM($C$5:C163)</f>
        <v>21153.846153846152</v>
      </c>
      <c r="F163" s="21"/>
    </row>
    <row r="164" spans="1:6" hidden="1" x14ac:dyDescent="0.2">
      <c r="A164" s="16">
        <v>45086</v>
      </c>
      <c r="B164" s="5"/>
      <c r="C164" s="5"/>
      <c r="D164" s="5">
        <f>SUM($B$5:B164)</f>
        <v>20833.333333333336</v>
      </c>
      <c r="E164" s="5">
        <f>SUM($C$5:C164)</f>
        <v>21153.846153846152</v>
      </c>
      <c r="F164" s="21"/>
    </row>
    <row r="165" spans="1:6" hidden="1" x14ac:dyDescent="0.2">
      <c r="A165" s="16">
        <v>45087</v>
      </c>
      <c r="B165" s="5"/>
      <c r="C165" s="5"/>
      <c r="D165" s="5">
        <f>SUM($B$5:B165)</f>
        <v>20833.333333333336</v>
      </c>
      <c r="E165" s="5">
        <f>SUM($C$5:C165)</f>
        <v>21153.846153846152</v>
      </c>
      <c r="F165" s="21"/>
    </row>
    <row r="166" spans="1:6" hidden="1" x14ac:dyDescent="0.2">
      <c r="A166" s="16">
        <v>45088</v>
      </c>
      <c r="B166" s="5"/>
      <c r="C166" s="5"/>
      <c r="D166" s="5">
        <f>SUM($B$5:B166)</f>
        <v>20833.333333333336</v>
      </c>
      <c r="E166" s="5">
        <f>SUM($C$5:C166)</f>
        <v>21153.846153846152</v>
      </c>
      <c r="F166" s="21"/>
    </row>
    <row r="167" spans="1:6" hidden="1" x14ac:dyDescent="0.2">
      <c r="A167" s="16">
        <v>45089</v>
      </c>
      <c r="B167" s="5"/>
      <c r="C167" s="5"/>
      <c r="D167" s="5">
        <f>SUM($B$5:B167)</f>
        <v>20833.333333333336</v>
      </c>
      <c r="E167" s="5">
        <f>SUM($C$5:C167)</f>
        <v>21153.846153846152</v>
      </c>
      <c r="F167" s="21"/>
    </row>
    <row r="168" spans="1:6" x14ac:dyDescent="0.2">
      <c r="A168" s="16">
        <v>45090</v>
      </c>
      <c r="B168" s="8">
        <v>0</v>
      </c>
      <c r="C168" s="15">
        <f>$D$1/26</f>
        <v>1923.0769230769231</v>
      </c>
      <c r="D168" s="5">
        <f>SUM($B$5:B168)</f>
        <v>20833.333333333336</v>
      </c>
      <c r="E168" s="5">
        <f>SUM($C$5:C168)</f>
        <v>23076.923076923074</v>
      </c>
      <c r="F168" s="21"/>
    </row>
    <row r="169" spans="1:6" hidden="1" x14ac:dyDescent="0.2">
      <c r="A169" s="16">
        <v>45091</v>
      </c>
      <c r="B169" s="8"/>
      <c r="C169" s="5"/>
      <c r="D169" s="5">
        <f>SUM($B$5:B169)</f>
        <v>20833.333333333336</v>
      </c>
      <c r="E169" s="5">
        <f>SUM($C$5:C169)</f>
        <v>23076.923076923074</v>
      </c>
      <c r="F169" s="21"/>
    </row>
    <row r="170" spans="1:6" hidden="1" x14ac:dyDescent="0.2">
      <c r="A170" s="16">
        <v>45092</v>
      </c>
      <c r="B170" s="8"/>
      <c r="C170" s="5"/>
      <c r="D170" s="5">
        <f>SUM($B$5:B170)</f>
        <v>20833.333333333336</v>
      </c>
      <c r="E170" s="5">
        <f>SUM($C$5:C170)</f>
        <v>23076.923076923074</v>
      </c>
      <c r="F170" s="21"/>
    </row>
    <row r="171" spans="1:6" hidden="1" x14ac:dyDescent="0.2">
      <c r="A171" s="16">
        <v>45093</v>
      </c>
      <c r="B171" s="8"/>
      <c r="C171" s="5"/>
      <c r="D171" s="5">
        <f>SUM($B$5:B171)</f>
        <v>20833.333333333336</v>
      </c>
      <c r="E171" s="5">
        <f>SUM($C$5:C171)</f>
        <v>23076.923076923074</v>
      </c>
      <c r="F171" s="21"/>
    </row>
    <row r="172" spans="1:6" hidden="1" x14ac:dyDescent="0.2">
      <c r="A172" s="16">
        <v>45094</v>
      </c>
      <c r="B172" s="8"/>
      <c r="C172" s="5"/>
      <c r="D172" s="5">
        <f>SUM($B$5:B172)</f>
        <v>20833.333333333336</v>
      </c>
      <c r="E172" s="5">
        <f>SUM($C$5:C172)</f>
        <v>23076.923076923074</v>
      </c>
      <c r="F172" s="21"/>
    </row>
    <row r="173" spans="1:6" hidden="1" x14ac:dyDescent="0.2">
      <c r="A173" s="16">
        <v>45095</v>
      </c>
      <c r="B173" s="8"/>
      <c r="C173" s="5"/>
      <c r="D173" s="5">
        <f>SUM($B$5:B173)</f>
        <v>20833.333333333336</v>
      </c>
      <c r="E173" s="5">
        <f>SUM($C$5:C173)</f>
        <v>23076.923076923074</v>
      </c>
      <c r="F173" s="21"/>
    </row>
    <row r="174" spans="1:6" hidden="1" x14ac:dyDescent="0.2">
      <c r="A174" s="16">
        <v>45096</v>
      </c>
      <c r="B174" s="8"/>
      <c r="C174" s="5"/>
      <c r="D174" s="5">
        <f>SUM($B$5:B174)</f>
        <v>20833.333333333336</v>
      </c>
      <c r="E174" s="5">
        <f>SUM($C$5:C174)</f>
        <v>23076.923076923074</v>
      </c>
      <c r="F174" s="21"/>
    </row>
    <row r="175" spans="1:6" hidden="1" x14ac:dyDescent="0.2">
      <c r="A175" s="16">
        <v>45097</v>
      </c>
      <c r="B175" s="8"/>
      <c r="C175" s="5"/>
      <c r="D175" s="5">
        <f>SUM($B$5:B175)</f>
        <v>20833.333333333336</v>
      </c>
      <c r="E175" s="5">
        <f>SUM($C$5:C175)</f>
        <v>23076.923076923074</v>
      </c>
      <c r="F175" s="21"/>
    </row>
    <row r="176" spans="1:6" hidden="1" x14ac:dyDescent="0.2">
      <c r="A176" s="16">
        <v>45098</v>
      </c>
      <c r="B176" s="8"/>
      <c r="C176" s="5"/>
      <c r="D176" s="5">
        <f>SUM($B$5:B176)</f>
        <v>20833.333333333336</v>
      </c>
      <c r="E176" s="5">
        <f>SUM($C$5:C176)</f>
        <v>23076.923076923074</v>
      </c>
      <c r="F176" s="21"/>
    </row>
    <row r="177" spans="1:6" hidden="1" x14ac:dyDescent="0.2">
      <c r="A177" s="16">
        <v>45099</v>
      </c>
      <c r="B177" s="8"/>
      <c r="C177" s="5"/>
      <c r="D177" s="5">
        <f>SUM($B$5:B177)</f>
        <v>20833.333333333336</v>
      </c>
      <c r="E177" s="5">
        <f>SUM($C$5:C177)</f>
        <v>23076.923076923074</v>
      </c>
      <c r="F177" s="21"/>
    </row>
    <row r="178" spans="1:6" hidden="1" x14ac:dyDescent="0.2">
      <c r="A178" s="16">
        <v>45100</v>
      </c>
      <c r="B178" s="8"/>
      <c r="C178" s="5"/>
      <c r="D178" s="5">
        <f>SUM($B$5:B178)</f>
        <v>20833.333333333336</v>
      </c>
      <c r="E178" s="5">
        <f>SUM($C$5:C178)</f>
        <v>23076.923076923074</v>
      </c>
      <c r="F178" s="21"/>
    </row>
    <row r="179" spans="1:6" hidden="1" x14ac:dyDescent="0.2">
      <c r="A179" s="16">
        <v>45101</v>
      </c>
      <c r="B179" s="8"/>
      <c r="C179" s="5"/>
      <c r="D179" s="5">
        <f>SUM($B$5:B179)</f>
        <v>20833.333333333336</v>
      </c>
      <c r="E179" s="5">
        <f>SUM($C$5:C179)</f>
        <v>23076.923076923074</v>
      </c>
      <c r="F179" s="21"/>
    </row>
    <row r="180" spans="1:6" hidden="1" x14ac:dyDescent="0.2">
      <c r="A180" s="16">
        <v>45102</v>
      </c>
      <c r="B180" s="8"/>
      <c r="C180" s="5"/>
      <c r="D180" s="5">
        <f>SUM($B$5:B180)</f>
        <v>20833.333333333336</v>
      </c>
      <c r="E180" s="5">
        <f>SUM($C$5:C180)</f>
        <v>23076.923076923074</v>
      </c>
      <c r="F180" s="21"/>
    </row>
    <row r="181" spans="1:6" hidden="1" x14ac:dyDescent="0.2">
      <c r="A181" s="16">
        <v>45103</v>
      </c>
      <c r="B181" s="8"/>
      <c r="C181" s="5"/>
      <c r="D181" s="5">
        <f>SUM($B$5:B181)</f>
        <v>20833.333333333336</v>
      </c>
      <c r="E181" s="5">
        <f>SUM($C$5:C181)</f>
        <v>23076.923076923074</v>
      </c>
      <c r="F181" s="21"/>
    </row>
    <row r="182" spans="1:6" x14ac:dyDescent="0.2">
      <c r="A182" s="16">
        <v>45104</v>
      </c>
      <c r="B182" s="8">
        <v>0</v>
      </c>
      <c r="C182" s="15">
        <f>$D$1/26</f>
        <v>1923.0769230769231</v>
      </c>
      <c r="D182" s="5">
        <f>SUM($B$5:B182)</f>
        <v>20833.333333333336</v>
      </c>
      <c r="E182" s="5">
        <f>SUM($C$5:C182)</f>
        <v>24999.999999999996</v>
      </c>
      <c r="F182" s="21"/>
    </row>
    <row r="183" spans="1:6" hidden="1" x14ac:dyDescent="0.2">
      <c r="A183" s="16">
        <v>45105</v>
      </c>
      <c r="B183" s="5"/>
      <c r="C183" s="5"/>
      <c r="D183" s="5">
        <f>SUM($B$5:B183)</f>
        <v>20833.333333333336</v>
      </c>
      <c r="E183" s="5">
        <f>SUM($C$5:C183)</f>
        <v>24999.999999999996</v>
      </c>
      <c r="F183" s="21"/>
    </row>
    <row r="184" spans="1:6" hidden="1" x14ac:dyDescent="0.2">
      <c r="A184" s="16">
        <v>45106</v>
      </c>
      <c r="B184" s="5"/>
      <c r="C184" s="5"/>
      <c r="D184" s="5">
        <f>SUM($B$5:B184)</f>
        <v>20833.333333333336</v>
      </c>
      <c r="E184" s="5">
        <f>SUM($C$5:C184)</f>
        <v>24999.999999999996</v>
      </c>
      <c r="F184" s="21"/>
    </row>
    <row r="185" spans="1:6" x14ac:dyDescent="0.2">
      <c r="A185" s="16">
        <v>45107</v>
      </c>
      <c r="B185" s="14">
        <f>$D$1/12</f>
        <v>4166.666666666667</v>
      </c>
      <c r="C185" s="8">
        <v>0</v>
      </c>
      <c r="D185" s="5">
        <f>SUM($B$5:B185)</f>
        <v>25000.000000000004</v>
      </c>
      <c r="E185" s="5">
        <f>SUM($C$5:C185)</f>
        <v>24999.999999999996</v>
      </c>
      <c r="F185" s="21"/>
    </row>
    <row r="186" spans="1:6" hidden="1" x14ac:dyDescent="0.2">
      <c r="A186" s="16">
        <v>45108</v>
      </c>
      <c r="B186" s="5"/>
      <c r="C186" s="5"/>
      <c r="D186" s="5">
        <f>SUM($B$5:B186)</f>
        <v>25000.000000000004</v>
      </c>
      <c r="E186" s="5">
        <f>SUM($C$5:C186)</f>
        <v>24999.999999999996</v>
      </c>
      <c r="F186" s="21"/>
    </row>
    <row r="187" spans="1:6" hidden="1" x14ac:dyDescent="0.2">
      <c r="A187" s="16">
        <v>45109</v>
      </c>
      <c r="B187" s="5"/>
      <c r="C187" s="5"/>
      <c r="D187" s="5">
        <f>SUM($B$5:B187)</f>
        <v>25000.000000000004</v>
      </c>
      <c r="E187" s="5">
        <f>SUM($C$5:C187)</f>
        <v>24999.999999999996</v>
      </c>
      <c r="F187" s="21"/>
    </row>
    <row r="188" spans="1:6" hidden="1" x14ac:dyDescent="0.2">
      <c r="A188" s="16">
        <v>45110</v>
      </c>
      <c r="B188" s="5"/>
      <c r="C188" s="5"/>
      <c r="D188" s="5">
        <f>SUM($B$5:B188)</f>
        <v>25000.000000000004</v>
      </c>
      <c r="E188" s="5">
        <f>SUM($C$5:C188)</f>
        <v>24999.999999999996</v>
      </c>
      <c r="F188" s="21"/>
    </row>
    <row r="189" spans="1:6" hidden="1" x14ac:dyDescent="0.2">
      <c r="A189" s="16">
        <v>45111</v>
      </c>
      <c r="B189" s="5"/>
      <c r="C189" s="5"/>
      <c r="D189" s="5">
        <f>SUM($B$5:B189)</f>
        <v>25000.000000000004</v>
      </c>
      <c r="E189" s="5">
        <f>SUM($C$5:C189)</f>
        <v>24999.999999999996</v>
      </c>
      <c r="F189" s="21"/>
    </row>
    <row r="190" spans="1:6" hidden="1" x14ac:dyDescent="0.2">
      <c r="A190" s="16">
        <v>45112</v>
      </c>
      <c r="B190" s="5"/>
      <c r="C190" s="5"/>
      <c r="D190" s="5">
        <f>SUM($B$5:B190)</f>
        <v>25000.000000000004</v>
      </c>
      <c r="E190" s="5">
        <f>SUM($C$5:C190)</f>
        <v>24999.999999999996</v>
      </c>
      <c r="F190" s="21"/>
    </row>
    <row r="191" spans="1:6" hidden="1" x14ac:dyDescent="0.2">
      <c r="A191" s="16">
        <v>45113</v>
      </c>
      <c r="B191" s="5"/>
      <c r="C191" s="5"/>
      <c r="D191" s="5">
        <f>SUM($B$5:B191)</f>
        <v>25000.000000000004</v>
      </c>
      <c r="E191" s="5">
        <f>SUM($C$5:C191)</f>
        <v>24999.999999999996</v>
      </c>
      <c r="F191" s="21"/>
    </row>
    <row r="192" spans="1:6" hidden="1" x14ac:dyDescent="0.2">
      <c r="A192" s="16">
        <v>45114</v>
      </c>
      <c r="B192" s="5"/>
      <c r="C192" s="5"/>
      <c r="D192" s="5">
        <f>SUM($B$5:B192)</f>
        <v>25000.000000000004</v>
      </c>
      <c r="E192" s="5">
        <f>SUM($C$5:C192)</f>
        <v>24999.999999999996</v>
      </c>
      <c r="F192" s="21"/>
    </row>
    <row r="193" spans="1:6" hidden="1" x14ac:dyDescent="0.2">
      <c r="A193" s="16">
        <v>45115</v>
      </c>
      <c r="B193" s="5"/>
      <c r="C193" s="5"/>
      <c r="D193" s="5">
        <f>SUM($B$5:B193)</f>
        <v>25000.000000000004</v>
      </c>
      <c r="E193" s="5">
        <f>SUM($C$5:C193)</f>
        <v>24999.999999999996</v>
      </c>
      <c r="F193" s="21"/>
    </row>
    <row r="194" spans="1:6" hidden="1" x14ac:dyDescent="0.2">
      <c r="A194" s="16">
        <v>45116</v>
      </c>
      <c r="B194" s="5"/>
      <c r="C194" s="5"/>
      <c r="D194" s="5">
        <f>SUM($B$5:B194)</f>
        <v>25000.000000000004</v>
      </c>
      <c r="E194" s="5">
        <f>SUM($C$5:C194)</f>
        <v>24999.999999999996</v>
      </c>
      <c r="F194" s="21"/>
    </row>
    <row r="195" spans="1:6" hidden="1" x14ac:dyDescent="0.2">
      <c r="A195" s="16">
        <v>45117</v>
      </c>
      <c r="B195" s="5"/>
      <c r="C195" s="5"/>
      <c r="D195" s="5">
        <f>SUM($B$5:B195)</f>
        <v>25000.000000000004</v>
      </c>
      <c r="E195" s="5">
        <f>SUM($C$5:C195)</f>
        <v>24999.999999999996</v>
      </c>
      <c r="F195" s="21"/>
    </row>
    <row r="196" spans="1:6" x14ac:dyDescent="0.2">
      <c r="A196" s="16">
        <v>45118</v>
      </c>
      <c r="B196" s="8">
        <v>0</v>
      </c>
      <c r="C196" s="15">
        <f>$D$1/26</f>
        <v>1923.0769230769231</v>
      </c>
      <c r="D196" s="5">
        <f>SUM($B$5:B196)</f>
        <v>25000.000000000004</v>
      </c>
      <c r="E196" s="5">
        <f>SUM($C$5:C196)</f>
        <v>26923.076923076918</v>
      </c>
      <c r="F196" s="21"/>
    </row>
    <row r="197" spans="1:6" hidden="1" x14ac:dyDescent="0.2">
      <c r="A197" s="16">
        <v>45119</v>
      </c>
      <c r="B197" s="8"/>
      <c r="C197" s="5"/>
      <c r="D197" s="5">
        <f>SUM($B$5:B197)</f>
        <v>25000.000000000004</v>
      </c>
      <c r="E197" s="5">
        <f>SUM($C$5:C197)</f>
        <v>26923.076923076918</v>
      </c>
      <c r="F197" s="21"/>
    </row>
    <row r="198" spans="1:6" hidden="1" x14ac:dyDescent="0.2">
      <c r="A198" s="16">
        <v>45120</v>
      </c>
      <c r="B198" s="8"/>
      <c r="C198" s="5"/>
      <c r="D198" s="5">
        <f>SUM($B$5:B198)</f>
        <v>25000.000000000004</v>
      </c>
      <c r="E198" s="5">
        <f>SUM($C$5:C198)</f>
        <v>26923.076923076918</v>
      </c>
      <c r="F198" s="21"/>
    </row>
    <row r="199" spans="1:6" hidden="1" x14ac:dyDescent="0.2">
      <c r="A199" s="16">
        <v>45121</v>
      </c>
      <c r="B199" s="8"/>
      <c r="C199" s="5"/>
      <c r="D199" s="5">
        <f>SUM($B$5:B199)</f>
        <v>25000.000000000004</v>
      </c>
      <c r="E199" s="5">
        <f>SUM($C$5:C199)</f>
        <v>26923.076923076918</v>
      </c>
      <c r="F199" s="21"/>
    </row>
    <row r="200" spans="1:6" hidden="1" x14ac:dyDescent="0.2">
      <c r="A200" s="16">
        <v>45122</v>
      </c>
      <c r="B200" s="8"/>
      <c r="C200" s="5"/>
      <c r="D200" s="5">
        <f>SUM($B$5:B200)</f>
        <v>25000.000000000004</v>
      </c>
      <c r="E200" s="5">
        <f>SUM($C$5:C200)</f>
        <v>26923.076923076918</v>
      </c>
      <c r="F200" s="21"/>
    </row>
    <row r="201" spans="1:6" hidden="1" x14ac:dyDescent="0.2">
      <c r="A201" s="16">
        <v>45123</v>
      </c>
      <c r="B201" s="8"/>
      <c r="C201" s="5"/>
      <c r="D201" s="5">
        <f>SUM($B$5:B201)</f>
        <v>25000.000000000004</v>
      </c>
      <c r="E201" s="5">
        <f>SUM($C$5:C201)</f>
        <v>26923.076923076918</v>
      </c>
      <c r="F201" s="21"/>
    </row>
    <row r="202" spans="1:6" hidden="1" x14ac:dyDescent="0.2">
      <c r="A202" s="16">
        <v>45124</v>
      </c>
      <c r="B202" s="8"/>
      <c r="C202" s="5"/>
      <c r="D202" s="5">
        <f>SUM($B$5:B202)</f>
        <v>25000.000000000004</v>
      </c>
      <c r="E202" s="5">
        <f>SUM($C$5:C202)</f>
        <v>26923.076923076918</v>
      </c>
      <c r="F202" s="21"/>
    </row>
    <row r="203" spans="1:6" hidden="1" x14ac:dyDescent="0.2">
      <c r="A203" s="16">
        <v>45125</v>
      </c>
      <c r="B203" s="8"/>
      <c r="C203" s="5"/>
      <c r="D203" s="5">
        <f>SUM($B$5:B203)</f>
        <v>25000.000000000004</v>
      </c>
      <c r="E203" s="5">
        <f>SUM($C$5:C203)</f>
        <v>26923.076923076918</v>
      </c>
      <c r="F203" s="21"/>
    </row>
    <row r="204" spans="1:6" hidden="1" x14ac:dyDescent="0.2">
      <c r="A204" s="16">
        <v>45126</v>
      </c>
      <c r="B204" s="8"/>
      <c r="C204" s="5"/>
      <c r="D204" s="5">
        <f>SUM($B$5:B204)</f>
        <v>25000.000000000004</v>
      </c>
      <c r="E204" s="5">
        <f>SUM($C$5:C204)</f>
        <v>26923.076923076918</v>
      </c>
      <c r="F204" s="21"/>
    </row>
    <row r="205" spans="1:6" hidden="1" x14ac:dyDescent="0.2">
      <c r="A205" s="16">
        <v>45127</v>
      </c>
      <c r="B205" s="8"/>
      <c r="C205" s="5"/>
      <c r="D205" s="5">
        <f>SUM($B$5:B205)</f>
        <v>25000.000000000004</v>
      </c>
      <c r="E205" s="5">
        <f>SUM($C$5:C205)</f>
        <v>26923.076923076918</v>
      </c>
      <c r="F205" s="21"/>
    </row>
    <row r="206" spans="1:6" hidden="1" x14ac:dyDescent="0.2">
      <c r="A206" s="16">
        <v>45128</v>
      </c>
      <c r="B206" s="8"/>
      <c r="C206" s="5"/>
      <c r="D206" s="5">
        <f>SUM($B$5:B206)</f>
        <v>25000.000000000004</v>
      </c>
      <c r="E206" s="5">
        <f>SUM($C$5:C206)</f>
        <v>26923.076923076918</v>
      </c>
      <c r="F206" s="21"/>
    </row>
    <row r="207" spans="1:6" hidden="1" x14ac:dyDescent="0.2">
      <c r="A207" s="16">
        <v>45129</v>
      </c>
      <c r="B207" s="8"/>
      <c r="C207" s="5"/>
      <c r="D207" s="5">
        <f>SUM($B$5:B207)</f>
        <v>25000.000000000004</v>
      </c>
      <c r="E207" s="5">
        <f>SUM($C$5:C207)</f>
        <v>26923.076923076918</v>
      </c>
      <c r="F207" s="21"/>
    </row>
    <row r="208" spans="1:6" hidden="1" x14ac:dyDescent="0.2">
      <c r="A208" s="16">
        <v>45130</v>
      </c>
      <c r="B208" s="8"/>
      <c r="C208" s="5"/>
      <c r="D208" s="5">
        <f>SUM($B$5:B208)</f>
        <v>25000.000000000004</v>
      </c>
      <c r="E208" s="5">
        <f>SUM($C$5:C208)</f>
        <v>26923.076923076918</v>
      </c>
      <c r="F208" s="21"/>
    </row>
    <row r="209" spans="1:6" hidden="1" x14ac:dyDescent="0.2">
      <c r="A209" s="16">
        <v>45131</v>
      </c>
      <c r="B209" s="8"/>
      <c r="C209" s="5"/>
      <c r="D209" s="5">
        <f>SUM($B$5:B209)</f>
        <v>25000.000000000004</v>
      </c>
      <c r="E209" s="5">
        <f>SUM($C$5:C209)</f>
        <v>26923.076923076918</v>
      </c>
      <c r="F209" s="21"/>
    </row>
    <row r="210" spans="1:6" x14ac:dyDescent="0.2">
      <c r="A210" s="16">
        <v>45132</v>
      </c>
      <c r="B210" s="8">
        <v>0</v>
      </c>
      <c r="C210" s="15">
        <f>$D$1/26</f>
        <v>1923.0769230769231</v>
      </c>
      <c r="D210" s="5">
        <f>SUM($B$5:B210)</f>
        <v>25000.000000000004</v>
      </c>
      <c r="E210" s="5">
        <f>SUM($C$5:C210)</f>
        <v>28846.15384615384</v>
      </c>
      <c r="F210" s="21"/>
    </row>
    <row r="211" spans="1:6" hidden="1" x14ac:dyDescent="0.2">
      <c r="A211" s="16">
        <v>45133</v>
      </c>
      <c r="B211" s="5"/>
      <c r="C211" s="5"/>
      <c r="D211" s="5">
        <f>SUM($B$5:B211)</f>
        <v>25000.000000000004</v>
      </c>
      <c r="E211" s="5">
        <f>SUM($C$5:C211)</f>
        <v>28846.15384615384</v>
      </c>
      <c r="F211" s="21"/>
    </row>
    <row r="212" spans="1:6" hidden="1" x14ac:dyDescent="0.2">
      <c r="A212" s="16">
        <v>45134</v>
      </c>
      <c r="B212" s="5"/>
      <c r="C212" s="5"/>
      <c r="D212" s="5">
        <f>SUM($B$5:B212)</f>
        <v>25000.000000000004</v>
      </c>
      <c r="E212" s="5">
        <f>SUM($C$5:C212)</f>
        <v>28846.15384615384</v>
      </c>
      <c r="F212" s="21"/>
    </row>
    <row r="213" spans="1:6" hidden="1" x14ac:dyDescent="0.2">
      <c r="A213" s="16">
        <v>45135</v>
      </c>
      <c r="B213" s="5"/>
      <c r="C213" s="5"/>
      <c r="D213" s="5">
        <f>SUM($B$5:B213)</f>
        <v>25000.000000000004</v>
      </c>
      <c r="E213" s="5">
        <f>SUM($C$5:C213)</f>
        <v>28846.15384615384</v>
      </c>
      <c r="F213" s="21"/>
    </row>
    <row r="214" spans="1:6" hidden="1" x14ac:dyDescent="0.2">
      <c r="A214" s="16">
        <v>45136</v>
      </c>
      <c r="B214" s="5"/>
      <c r="C214" s="5"/>
      <c r="D214" s="5">
        <f>SUM($B$5:B214)</f>
        <v>25000.000000000004</v>
      </c>
      <c r="E214" s="5">
        <f>SUM($C$5:C214)</f>
        <v>28846.15384615384</v>
      </c>
      <c r="F214" s="21"/>
    </row>
    <row r="215" spans="1:6" hidden="1" x14ac:dyDescent="0.2">
      <c r="A215" s="16">
        <v>45137</v>
      </c>
      <c r="B215" s="5"/>
      <c r="C215" s="5"/>
      <c r="D215" s="5">
        <f>SUM($B$5:B215)</f>
        <v>25000.000000000004</v>
      </c>
      <c r="E215" s="5">
        <f>SUM($C$5:C215)</f>
        <v>28846.15384615384</v>
      </c>
      <c r="F215" s="21"/>
    </row>
    <row r="216" spans="1:6" x14ac:dyDescent="0.2">
      <c r="A216" s="16">
        <v>45138</v>
      </c>
      <c r="B216" s="14">
        <f>$D$1/12</f>
        <v>4166.666666666667</v>
      </c>
      <c r="C216" s="8">
        <v>0</v>
      </c>
      <c r="D216" s="5">
        <f>SUM($B$5:B216)</f>
        <v>29166.666666666672</v>
      </c>
      <c r="E216" s="5">
        <f>SUM($C$5:C216)</f>
        <v>28846.15384615384</v>
      </c>
      <c r="F216" s="21"/>
    </row>
    <row r="217" spans="1:6" hidden="1" x14ac:dyDescent="0.2">
      <c r="A217" s="16">
        <v>45139</v>
      </c>
      <c r="B217" s="5"/>
      <c r="C217" s="5"/>
      <c r="D217" s="5">
        <f>SUM($B$5:B217)</f>
        <v>29166.666666666672</v>
      </c>
      <c r="E217" s="5">
        <f>SUM($C$5:C217)</f>
        <v>28846.15384615384</v>
      </c>
      <c r="F217" s="21"/>
    </row>
    <row r="218" spans="1:6" hidden="1" x14ac:dyDescent="0.2">
      <c r="A218" s="16">
        <v>45140</v>
      </c>
      <c r="B218" s="5"/>
      <c r="C218" s="5"/>
      <c r="D218" s="5">
        <f>SUM($B$5:B218)</f>
        <v>29166.666666666672</v>
      </c>
      <c r="E218" s="5">
        <f>SUM($C$5:C218)</f>
        <v>28846.15384615384</v>
      </c>
      <c r="F218" s="21"/>
    </row>
    <row r="219" spans="1:6" hidden="1" x14ac:dyDescent="0.2">
      <c r="A219" s="16">
        <v>45141</v>
      </c>
      <c r="B219" s="5"/>
      <c r="C219" s="5"/>
      <c r="D219" s="5">
        <f>SUM($B$5:B219)</f>
        <v>29166.666666666672</v>
      </c>
      <c r="E219" s="5">
        <f>SUM($C$5:C219)</f>
        <v>28846.15384615384</v>
      </c>
      <c r="F219" s="21"/>
    </row>
    <row r="220" spans="1:6" hidden="1" x14ac:dyDescent="0.2">
      <c r="A220" s="16">
        <v>45142</v>
      </c>
      <c r="B220" s="5"/>
      <c r="C220" s="5"/>
      <c r="D220" s="5">
        <f>SUM($B$5:B220)</f>
        <v>29166.666666666672</v>
      </c>
      <c r="E220" s="5">
        <f>SUM($C$5:C220)</f>
        <v>28846.15384615384</v>
      </c>
      <c r="F220" s="21"/>
    </row>
    <row r="221" spans="1:6" hidden="1" x14ac:dyDescent="0.2">
      <c r="A221" s="16">
        <v>45143</v>
      </c>
      <c r="B221" s="5"/>
      <c r="C221" s="5"/>
      <c r="D221" s="5">
        <f>SUM($B$5:B221)</f>
        <v>29166.666666666672</v>
      </c>
      <c r="E221" s="5">
        <f>SUM($C$5:C221)</f>
        <v>28846.15384615384</v>
      </c>
      <c r="F221" s="21"/>
    </row>
    <row r="222" spans="1:6" hidden="1" x14ac:dyDescent="0.2">
      <c r="A222" s="16">
        <v>45144</v>
      </c>
      <c r="B222" s="5"/>
      <c r="C222" s="5"/>
      <c r="D222" s="5">
        <f>SUM($B$5:B222)</f>
        <v>29166.666666666672</v>
      </c>
      <c r="E222" s="5">
        <f>SUM($C$5:C222)</f>
        <v>28846.15384615384</v>
      </c>
      <c r="F222" s="21"/>
    </row>
    <row r="223" spans="1:6" hidden="1" x14ac:dyDescent="0.2">
      <c r="A223" s="16">
        <v>45145</v>
      </c>
      <c r="B223" s="5"/>
      <c r="C223" s="5"/>
      <c r="D223" s="5">
        <f>SUM($B$5:B223)</f>
        <v>29166.666666666672</v>
      </c>
      <c r="E223" s="5">
        <f>SUM($C$5:C223)</f>
        <v>28846.15384615384</v>
      </c>
      <c r="F223" s="21"/>
    </row>
    <row r="224" spans="1:6" x14ac:dyDescent="0.2">
      <c r="A224" s="16">
        <v>45146</v>
      </c>
      <c r="B224" s="8">
        <v>0</v>
      </c>
      <c r="C224" s="15">
        <f>$D$1/26</f>
        <v>1923.0769230769231</v>
      </c>
      <c r="D224" s="5">
        <f>SUM($B$5:B224)</f>
        <v>29166.666666666672</v>
      </c>
      <c r="E224" s="5">
        <f>SUM($C$5:C224)</f>
        <v>30769.230769230762</v>
      </c>
      <c r="F224" s="21"/>
    </row>
    <row r="225" spans="1:6" hidden="1" x14ac:dyDescent="0.2">
      <c r="A225" s="16">
        <v>45147</v>
      </c>
      <c r="B225" s="8"/>
      <c r="C225" s="5"/>
      <c r="D225" s="5">
        <f>SUM($B$5:B225)</f>
        <v>29166.666666666672</v>
      </c>
      <c r="E225" s="5">
        <f>SUM($C$5:C225)</f>
        <v>30769.230769230762</v>
      </c>
      <c r="F225" s="21"/>
    </row>
    <row r="226" spans="1:6" hidden="1" x14ac:dyDescent="0.2">
      <c r="A226" s="16">
        <v>45148</v>
      </c>
      <c r="B226" s="8"/>
      <c r="C226" s="5"/>
      <c r="D226" s="5">
        <f>SUM($B$5:B226)</f>
        <v>29166.666666666672</v>
      </c>
      <c r="E226" s="5">
        <f>SUM($C$5:C226)</f>
        <v>30769.230769230762</v>
      </c>
      <c r="F226" s="21"/>
    </row>
    <row r="227" spans="1:6" hidden="1" x14ac:dyDescent="0.2">
      <c r="A227" s="16">
        <v>45149</v>
      </c>
      <c r="B227" s="8"/>
      <c r="C227" s="5"/>
      <c r="D227" s="5">
        <f>SUM($B$5:B227)</f>
        <v>29166.666666666672</v>
      </c>
      <c r="E227" s="5">
        <f>SUM($C$5:C227)</f>
        <v>30769.230769230762</v>
      </c>
      <c r="F227" s="21"/>
    </row>
    <row r="228" spans="1:6" hidden="1" x14ac:dyDescent="0.2">
      <c r="A228" s="16">
        <v>45150</v>
      </c>
      <c r="B228" s="8"/>
      <c r="C228" s="5"/>
      <c r="D228" s="5">
        <f>SUM($B$5:B228)</f>
        <v>29166.666666666672</v>
      </c>
      <c r="E228" s="5">
        <f>SUM($C$5:C228)</f>
        <v>30769.230769230762</v>
      </c>
      <c r="F228" s="21"/>
    </row>
    <row r="229" spans="1:6" hidden="1" x14ac:dyDescent="0.2">
      <c r="A229" s="16">
        <v>45151</v>
      </c>
      <c r="B229" s="8"/>
      <c r="C229" s="5"/>
      <c r="D229" s="5">
        <f>SUM($B$5:B229)</f>
        <v>29166.666666666672</v>
      </c>
      <c r="E229" s="5">
        <f>SUM($C$5:C229)</f>
        <v>30769.230769230762</v>
      </c>
      <c r="F229" s="21"/>
    </row>
    <row r="230" spans="1:6" hidden="1" x14ac:dyDescent="0.2">
      <c r="A230" s="16">
        <v>45152</v>
      </c>
      <c r="B230" s="8"/>
      <c r="C230" s="5"/>
      <c r="D230" s="5">
        <f>SUM($B$5:B230)</f>
        <v>29166.666666666672</v>
      </c>
      <c r="E230" s="5">
        <f>SUM($C$5:C230)</f>
        <v>30769.230769230762</v>
      </c>
      <c r="F230" s="21"/>
    </row>
    <row r="231" spans="1:6" hidden="1" x14ac:dyDescent="0.2">
      <c r="A231" s="16">
        <v>45153</v>
      </c>
      <c r="B231" s="8"/>
      <c r="C231" s="5"/>
      <c r="D231" s="5">
        <f>SUM($B$5:B231)</f>
        <v>29166.666666666672</v>
      </c>
      <c r="E231" s="5">
        <f>SUM($C$5:C231)</f>
        <v>30769.230769230762</v>
      </c>
      <c r="F231" s="21"/>
    </row>
    <row r="232" spans="1:6" hidden="1" x14ac:dyDescent="0.2">
      <c r="A232" s="16">
        <v>45154</v>
      </c>
      <c r="B232" s="8"/>
      <c r="C232" s="5"/>
      <c r="D232" s="5">
        <f>SUM($B$5:B232)</f>
        <v>29166.666666666672</v>
      </c>
      <c r="E232" s="5">
        <f>SUM($C$5:C232)</f>
        <v>30769.230769230762</v>
      </c>
      <c r="F232" s="21"/>
    </row>
    <row r="233" spans="1:6" hidden="1" x14ac:dyDescent="0.2">
      <c r="A233" s="16">
        <v>45155</v>
      </c>
      <c r="B233" s="8"/>
      <c r="C233" s="5"/>
      <c r="D233" s="5">
        <f>SUM($B$5:B233)</f>
        <v>29166.666666666672</v>
      </c>
      <c r="E233" s="5">
        <f>SUM($C$5:C233)</f>
        <v>30769.230769230762</v>
      </c>
      <c r="F233" s="21"/>
    </row>
    <row r="234" spans="1:6" hidden="1" x14ac:dyDescent="0.2">
      <c r="A234" s="16">
        <v>45156</v>
      </c>
      <c r="B234" s="8"/>
      <c r="C234" s="5"/>
      <c r="D234" s="5">
        <f>SUM($B$5:B234)</f>
        <v>29166.666666666672</v>
      </c>
      <c r="E234" s="5">
        <f>SUM($C$5:C234)</f>
        <v>30769.230769230762</v>
      </c>
      <c r="F234" s="21"/>
    </row>
    <row r="235" spans="1:6" hidden="1" x14ac:dyDescent="0.2">
      <c r="A235" s="16">
        <v>45157</v>
      </c>
      <c r="B235" s="8"/>
      <c r="C235" s="5"/>
      <c r="D235" s="5">
        <f>SUM($B$5:B235)</f>
        <v>29166.666666666672</v>
      </c>
      <c r="E235" s="5">
        <f>SUM($C$5:C235)</f>
        <v>30769.230769230762</v>
      </c>
      <c r="F235" s="21"/>
    </row>
    <row r="236" spans="1:6" hidden="1" x14ac:dyDescent="0.2">
      <c r="A236" s="16">
        <v>45158</v>
      </c>
      <c r="B236" s="8"/>
      <c r="C236" s="5"/>
      <c r="D236" s="5">
        <f>SUM($B$5:B236)</f>
        <v>29166.666666666672</v>
      </c>
      <c r="E236" s="5">
        <f>SUM($C$5:C236)</f>
        <v>30769.230769230762</v>
      </c>
      <c r="F236" s="21"/>
    </row>
    <row r="237" spans="1:6" hidden="1" x14ac:dyDescent="0.2">
      <c r="A237" s="16">
        <v>45159</v>
      </c>
      <c r="B237" s="8"/>
      <c r="C237" s="5"/>
      <c r="D237" s="5">
        <f>SUM($B$5:B237)</f>
        <v>29166.666666666672</v>
      </c>
      <c r="E237" s="5">
        <f>SUM($C$5:C237)</f>
        <v>30769.230769230762</v>
      </c>
      <c r="F237" s="21"/>
    </row>
    <row r="238" spans="1:6" x14ac:dyDescent="0.2">
      <c r="A238" s="16">
        <v>45160</v>
      </c>
      <c r="B238" s="8">
        <v>0</v>
      </c>
      <c r="C238" s="15">
        <f>$D$1/26</f>
        <v>1923.0769230769231</v>
      </c>
      <c r="D238" s="5">
        <f>SUM($B$5:B238)</f>
        <v>29166.666666666672</v>
      </c>
      <c r="E238" s="5">
        <f>SUM($C$5:C238)</f>
        <v>32692.307692307684</v>
      </c>
      <c r="F238" s="21"/>
    </row>
    <row r="239" spans="1:6" hidden="1" x14ac:dyDescent="0.2">
      <c r="A239" s="16">
        <v>45161</v>
      </c>
      <c r="B239" s="5"/>
      <c r="C239" s="5"/>
      <c r="D239" s="5">
        <f>SUM($B$5:B239)</f>
        <v>29166.666666666672</v>
      </c>
      <c r="E239" s="5">
        <f>SUM($C$5:C239)</f>
        <v>32692.307692307684</v>
      </c>
      <c r="F239" s="21"/>
    </row>
    <row r="240" spans="1:6" hidden="1" x14ac:dyDescent="0.2">
      <c r="A240" s="16">
        <v>45162</v>
      </c>
      <c r="B240" s="5"/>
      <c r="C240" s="5"/>
      <c r="D240" s="5">
        <f>SUM($B$5:B240)</f>
        <v>29166.666666666672</v>
      </c>
      <c r="E240" s="5">
        <f>SUM($C$5:C240)</f>
        <v>32692.307692307684</v>
      </c>
      <c r="F240" s="21"/>
    </row>
    <row r="241" spans="1:6" hidden="1" x14ac:dyDescent="0.2">
      <c r="A241" s="16">
        <v>45163</v>
      </c>
      <c r="B241" s="5"/>
      <c r="C241" s="5"/>
      <c r="D241" s="5">
        <f>SUM($B$5:B241)</f>
        <v>29166.666666666672</v>
      </c>
      <c r="E241" s="5">
        <f>SUM($C$5:C241)</f>
        <v>32692.307692307684</v>
      </c>
      <c r="F241" s="21"/>
    </row>
    <row r="242" spans="1:6" hidden="1" x14ac:dyDescent="0.2">
      <c r="A242" s="16">
        <v>45164</v>
      </c>
      <c r="B242" s="5"/>
      <c r="C242" s="5"/>
      <c r="D242" s="5">
        <f>SUM($B$5:B242)</f>
        <v>29166.666666666672</v>
      </c>
      <c r="E242" s="5">
        <f>SUM($C$5:C242)</f>
        <v>32692.307692307684</v>
      </c>
      <c r="F242" s="21"/>
    </row>
    <row r="243" spans="1:6" hidden="1" x14ac:dyDescent="0.2">
      <c r="A243" s="16">
        <v>45165</v>
      </c>
      <c r="B243" s="5"/>
      <c r="C243" s="5"/>
      <c r="D243" s="5">
        <f>SUM($B$5:B243)</f>
        <v>29166.666666666672</v>
      </c>
      <c r="E243" s="5">
        <f>SUM($C$5:C243)</f>
        <v>32692.307692307684</v>
      </c>
      <c r="F243" s="21"/>
    </row>
    <row r="244" spans="1:6" hidden="1" x14ac:dyDescent="0.2">
      <c r="A244" s="16">
        <v>45166</v>
      </c>
      <c r="B244" s="5"/>
      <c r="C244" s="5"/>
      <c r="D244" s="5">
        <f>SUM($B$5:B244)</f>
        <v>29166.666666666672</v>
      </c>
      <c r="E244" s="5">
        <f>SUM($C$5:C244)</f>
        <v>32692.307692307684</v>
      </c>
      <c r="F244" s="21"/>
    </row>
    <row r="245" spans="1:6" hidden="1" x14ac:dyDescent="0.2">
      <c r="A245" s="16">
        <v>45167</v>
      </c>
      <c r="B245" s="5"/>
      <c r="C245" s="5"/>
      <c r="D245" s="5">
        <f>SUM($B$5:B245)</f>
        <v>29166.666666666672</v>
      </c>
      <c r="E245" s="5">
        <f>SUM($C$5:C245)</f>
        <v>32692.307692307684</v>
      </c>
      <c r="F245" s="21"/>
    </row>
    <row r="246" spans="1:6" hidden="1" x14ac:dyDescent="0.2">
      <c r="A246" s="16">
        <v>45168</v>
      </c>
      <c r="B246" s="5"/>
      <c r="C246" s="5"/>
      <c r="D246" s="5">
        <f>SUM($B$5:B246)</f>
        <v>29166.666666666672</v>
      </c>
      <c r="E246" s="5">
        <f>SUM($C$5:C246)</f>
        <v>32692.307692307684</v>
      </c>
      <c r="F246" s="21"/>
    </row>
    <row r="247" spans="1:6" x14ac:dyDescent="0.2">
      <c r="A247" s="16">
        <v>45169</v>
      </c>
      <c r="B247" s="14">
        <f>$D$1/12</f>
        <v>4166.666666666667</v>
      </c>
      <c r="C247" s="8">
        <v>0</v>
      </c>
      <c r="D247" s="5">
        <f>SUM($B$5:B247)</f>
        <v>33333.333333333336</v>
      </c>
      <c r="E247" s="5">
        <f>SUM($C$5:C247)</f>
        <v>32692.307692307684</v>
      </c>
      <c r="F247" s="21"/>
    </row>
    <row r="248" spans="1:6" hidden="1" x14ac:dyDescent="0.2">
      <c r="A248" s="16">
        <v>45170</v>
      </c>
      <c r="B248" s="5"/>
      <c r="C248" s="5"/>
      <c r="D248" s="5">
        <f>SUM($B$5:B248)</f>
        <v>33333.333333333336</v>
      </c>
      <c r="E248" s="5">
        <f>SUM($C$5:C248)</f>
        <v>32692.307692307684</v>
      </c>
      <c r="F248" s="21"/>
    </row>
    <row r="249" spans="1:6" hidden="1" x14ac:dyDescent="0.2">
      <c r="A249" s="16">
        <v>45171</v>
      </c>
      <c r="B249" s="5"/>
      <c r="C249" s="5"/>
      <c r="D249" s="5">
        <f>SUM($B$5:B249)</f>
        <v>33333.333333333336</v>
      </c>
      <c r="E249" s="5">
        <f>SUM($C$5:C249)</f>
        <v>32692.307692307684</v>
      </c>
      <c r="F249" s="21"/>
    </row>
    <row r="250" spans="1:6" hidden="1" x14ac:dyDescent="0.2">
      <c r="A250" s="16">
        <v>45172</v>
      </c>
      <c r="B250" s="5"/>
      <c r="C250" s="5"/>
      <c r="D250" s="5">
        <f>SUM($B$5:B250)</f>
        <v>33333.333333333336</v>
      </c>
      <c r="E250" s="5">
        <f>SUM($C$5:C250)</f>
        <v>32692.307692307684</v>
      </c>
      <c r="F250" s="21"/>
    </row>
    <row r="251" spans="1:6" hidden="1" x14ac:dyDescent="0.2">
      <c r="A251" s="16">
        <v>45173</v>
      </c>
      <c r="B251" s="5"/>
      <c r="C251" s="5"/>
      <c r="D251" s="5">
        <f>SUM($B$5:B251)</f>
        <v>33333.333333333336</v>
      </c>
      <c r="E251" s="5">
        <f>SUM($C$5:C251)</f>
        <v>32692.307692307684</v>
      </c>
      <c r="F251" s="21"/>
    </row>
    <row r="252" spans="1:6" x14ac:dyDescent="0.2">
      <c r="A252" s="16">
        <v>45174</v>
      </c>
      <c r="B252" s="8">
        <v>0</v>
      </c>
      <c r="C252" s="15">
        <f>$D$1/26</f>
        <v>1923.0769230769231</v>
      </c>
      <c r="D252" s="5">
        <f>SUM($B$5:B252)</f>
        <v>33333.333333333336</v>
      </c>
      <c r="E252" s="5">
        <f>SUM($C$5:C252)</f>
        <v>34615.38461538461</v>
      </c>
      <c r="F252" s="21"/>
    </row>
    <row r="253" spans="1:6" hidden="1" x14ac:dyDescent="0.2">
      <c r="A253" s="16">
        <v>45175</v>
      </c>
      <c r="B253" s="8"/>
      <c r="C253" s="5"/>
      <c r="D253" s="5">
        <f>SUM($B$5:B253)</f>
        <v>33333.333333333336</v>
      </c>
      <c r="E253" s="5">
        <f>SUM($C$5:C253)</f>
        <v>34615.38461538461</v>
      </c>
      <c r="F253" s="21"/>
    </row>
    <row r="254" spans="1:6" hidden="1" x14ac:dyDescent="0.2">
      <c r="A254" s="16">
        <v>45176</v>
      </c>
      <c r="B254" s="8"/>
      <c r="C254" s="5"/>
      <c r="D254" s="5">
        <f>SUM($B$5:B254)</f>
        <v>33333.333333333336</v>
      </c>
      <c r="E254" s="5">
        <f>SUM($C$5:C254)</f>
        <v>34615.38461538461</v>
      </c>
      <c r="F254" s="21"/>
    </row>
    <row r="255" spans="1:6" hidden="1" x14ac:dyDescent="0.2">
      <c r="A255" s="16">
        <v>45177</v>
      </c>
      <c r="B255" s="8"/>
      <c r="C255" s="5"/>
      <c r="D255" s="5">
        <f>SUM($B$5:B255)</f>
        <v>33333.333333333336</v>
      </c>
      <c r="E255" s="5">
        <f>SUM($C$5:C255)</f>
        <v>34615.38461538461</v>
      </c>
      <c r="F255" s="21"/>
    </row>
    <row r="256" spans="1:6" hidden="1" x14ac:dyDescent="0.2">
      <c r="A256" s="16">
        <v>45178</v>
      </c>
      <c r="B256" s="8"/>
      <c r="C256" s="5"/>
      <c r="D256" s="5">
        <f>SUM($B$5:B256)</f>
        <v>33333.333333333336</v>
      </c>
      <c r="E256" s="5">
        <f>SUM($C$5:C256)</f>
        <v>34615.38461538461</v>
      </c>
      <c r="F256" s="21"/>
    </row>
    <row r="257" spans="1:6" hidden="1" x14ac:dyDescent="0.2">
      <c r="A257" s="16">
        <v>45179</v>
      </c>
      <c r="B257" s="8"/>
      <c r="C257" s="5"/>
      <c r="D257" s="5">
        <f>SUM($B$5:B257)</f>
        <v>33333.333333333336</v>
      </c>
      <c r="E257" s="5">
        <f>SUM($C$5:C257)</f>
        <v>34615.38461538461</v>
      </c>
      <c r="F257" s="21"/>
    </row>
    <row r="258" spans="1:6" hidden="1" x14ac:dyDescent="0.2">
      <c r="A258" s="16">
        <v>45180</v>
      </c>
      <c r="B258" s="8"/>
      <c r="C258" s="5"/>
      <c r="D258" s="5">
        <f>SUM($B$5:B258)</f>
        <v>33333.333333333336</v>
      </c>
      <c r="E258" s="5">
        <f>SUM($C$5:C258)</f>
        <v>34615.38461538461</v>
      </c>
      <c r="F258" s="21"/>
    </row>
    <row r="259" spans="1:6" hidden="1" x14ac:dyDescent="0.2">
      <c r="A259" s="16">
        <v>45181</v>
      </c>
      <c r="B259" s="8"/>
      <c r="C259" s="5"/>
      <c r="D259" s="5">
        <f>SUM($B$5:B259)</f>
        <v>33333.333333333336</v>
      </c>
      <c r="E259" s="5">
        <f>SUM($C$5:C259)</f>
        <v>34615.38461538461</v>
      </c>
      <c r="F259" s="21"/>
    </row>
    <row r="260" spans="1:6" hidden="1" x14ac:dyDescent="0.2">
      <c r="A260" s="16">
        <v>45182</v>
      </c>
      <c r="B260" s="8"/>
      <c r="C260" s="5"/>
      <c r="D260" s="5">
        <f>SUM($B$5:B260)</f>
        <v>33333.333333333336</v>
      </c>
      <c r="E260" s="5">
        <f>SUM($C$5:C260)</f>
        <v>34615.38461538461</v>
      </c>
      <c r="F260" s="21"/>
    </row>
    <row r="261" spans="1:6" hidden="1" x14ac:dyDescent="0.2">
      <c r="A261" s="16">
        <v>45183</v>
      </c>
      <c r="B261" s="8"/>
      <c r="C261" s="5"/>
      <c r="D261" s="5">
        <f>SUM($B$5:B261)</f>
        <v>33333.333333333336</v>
      </c>
      <c r="E261" s="5">
        <f>SUM($C$5:C261)</f>
        <v>34615.38461538461</v>
      </c>
      <c r="F261" s="21"/>
    </row>
    <row r="262" spans="1:6" hidden="1" x14ac:dyDescent="0.2">
      <c r="A262" s="16">
        <v>45184</v>
      </c>
      <c r="B262" s="8"/>
      <c r="C262" s="5"/>
      <c r="D262" s="5">
        <f>SUM($B$5:B262)</f>
        <v>33333.333333333336</v>
      </c>
      <c r="E262" s="5">
        <f>SUM($C$5:C262)</f>
        <v>34615.38461538461</v>
      </c>
      <c r="F262" s="21"/>
    </row>
    <row r="263" spans="1:6" hidden="1" x14ac:dyDescent="0.2">
      <c r="A263" s="16">
        <v>45185</v>
      </c>
      <c r="B263" s="8"/>
      <c r="C263" s="5"/>
      <c r="D263" s="5">
        <f>SUM($B$5:B263)</f>
        <v>33333.333333333336</v>
      </c>
      <c r="E263" s="5">
        <f>SUM($C$5:C263)</f>
        <v>34615.38461538461</v>
      </c>
      <c r="F263" s="21"/>
    </row>
    <row r="264" spans="1:6" hidden="1" x14ac:dyDescent="0.2">
      <c r="A264" s="16">
        <v>45186</v>
      </c>
      <c r="B264" s="8"/>
      <c r="C264" s="5"/>
      <c r="D264" s="5">
        <f>SUM($B$5:B264)</f>
        <v>33333.333333333336</v>
      </c>
      <c r="E264" s="5">
        <f>SUM($C$5:C264)</f>
        <v>34615.38461538461</v>
      </c>
      <c r="F264" s="21"/>
    </row>
    <row r="265" spans="1:6" hidden="1" x14ac:dyDescent="0.2">
      <c r="A265" s="16">
        <v>45187</v>
      </c>
      <c r="B265" s="8"/>
      <c r="C265" s="5"/>
      <c r="D265" s="5">
        <f>SUM($B$5:B265)</f>
        <v>33333.333333333336</v>
      </c>
      <c r="E265" s="5">
        <f>SUM($C$5:C265)</f>
        <v>34615.38461538461</v>
      </c>
      <c r="F265" s="21"/>
    </row>
    <row r="266" spans="1:6" x14ac:dyDescent="0.2">
      <c r="A266" s="16">
        <v>45188</v>
      </c>
      <c r="B266" s="8">
        <v>0</v>
      </c>
      <c r="C266" s="15">
        <f>$D$1/26</f>
        <v>1923.0769230769231</v>
      </c>
      <c r="D266" s="5">
        <f>SUM($B$5:B266)</f>
        <v>33333.333333333336</v>
      </c>
      <c r="E266" s="5">
        <f>SUM($C$5:C266)</f>
        <v>36538.461538461532</v>
      </c>
      <c r="F266" s="21"/>
    </row>
    <row r="267" spans="1:6" hidden="1" x14ac:dyDescent="0.2">
      <c r="A267" s="16">
        <v>45189</v>
      </c>
      <c r="B267" s="5"/>
      <c r="C267" s="5"/>
      <c r="D267" s="5">
        <f>SUM($B$5:B267)</f>
        <v>33333.333333333336</v>
      </c>
      <c r="E267" s="5">
        <f>SUM($C$5:C267)</f>
        <v>36538.461538461532</v>
      </c>
      <c r="F267" s="21"/>
    </row>
    <row r="268" spans="1:6" hidden="1" x14ac:dyDescent="0.2">
      <c r="A268" s="16">
        <v>45190</v>
      </c>
      <c r="B268" s="5"/>
      <c r="C268" s="5"/>
      <c r="D268" s="5">
        <f>SUM($B$5:B268)</f>
        <v>33333.333333333336</v>
      </c>
      <c r="E268" s="5">
        <f>SUM($C$5:C268)</f>
        <v>36538.461538461532</v>
      </c>
      <c r="F268" s="21"/>
    </row>
    <row r="269" spans="1:6" hidden="1" x14ac:dyDescent="0.2">
      <c r="A269" s="16">
        <v>45191</v>
      </c>
      <c r="B269" s="5"/>
      <c r="C269" s="5"/>
      <c r="D269" s="5">
        <f>SUM($B$5:B269)</f>
        <v>33333.333333333336</v>
      </c>
      <c r="E269" s="5">
        <f>SUM($C$5:C269)</f>
        <v>36538.461538461532</v>
      </c>
      <c r="F269" s="21"/>
    </row>
    <row r="270" spans="1:6" hidden="1" x14ac:dyDescent="0.2">
      <c r="A270" s="16">
        <v>45192</v>
      </c>
      <c r="B270" s="5"/>
      <c r="C270" s="5"/>
      <c r="D270" s="5">
        <f>SUM($B$5:B270)</f>
        <v>33333.333333333336</v>
      </c>
      <c r="E270" s="5">
        <f>SUM($C$5:C270)</f>
        <v>36538.461538461532</v>
      </c>
      <c r="F270" s="21"/>
    </row>
    <row r="271" spans="1:6" hidden="1" x14ac:dyDescent="0.2">
      <c r="A271" s="16">
        <v>45193</v>
      </c>
      <c r="B271" s="5"/>
      <c r="C271" s="5"/>
      <c r="D271" s="5">
        <f>SUM($B$5:B271)</f>
        <v>33333.333333333336</v>
      </c>
      <c r="E271" s="5">
        <f>SUM($C$5:C271)</f>
        <v>36538.461538461532</v>
      </c>
      <c r="F271" s="21"/>
    </row>
    <row r="272" spans="1:6" hidden="1" x14ac:dyDescent="0.2">
      <c r="A272" s="16">
        <v>45194</v>
      </c>
      <c r="B272" s="5"/>
      <c r="C272" s="5"/>
      <c r="D272" s="5">
        <f>SUM($B$5:B272)</f>
        <v>33333.333333333336</v>
      </c>
      <c r="E272" s="5">
        <f>SUM($C$5:C272)</f>
        <v>36538.461538461532</v>
      </c>
      <c r="F272" s="21"/>
    </row>
    <row r="273" spans="1:6" hidden="1" x14ac:dyDescent="0.2">
      <c r="A273" s="16">
        <v>45195</v>
      </c>
      <c r="B273" s="5"/>
      <c r="C273" s="5"/>
      <c r="D273" s="5">
        <f>SUM($B$5:B273)</f>
        <v>33333.333333333336</v>
      </c>
      <c r="E273" s="5">
        <f>SUM($C$5:C273)</f>
        <v>36538.461538461532</v>
      </c>
      <c r="F273" s="21"/>
    </row>
    <row r="274" spans="1:6" hidden="1" x14ac:dyDescent="0.2">
      <c r="A274" s="16">
        <v>45196</v>
      </c>
      <c r="B274" s="5"/>
      <c r="C274" s="5"/>
      <c r="D274" s="5">
        <f>SUM($B$5:B274)</f>
        <v>33333.333333333336</v>
      </c>
      <c r="E274" s="5">
        <f>SUM($C$5:C274)</f>
        <v>36538.461538461532</v>
      </c>
      <c r="F274" s="21"/>
    </row>
    <row r="275" spans="1:6" hidden="1" x14ac:dyDescent="0.2">
      <c r="A275" s="16">
        <v>45197</v>
      </c>
      <c r="B275" s="5"/>
      <c r="C275" s="5"/>
      <c r="D275" s="5">
        <f>SUM($B$5:B275)</f>
        <v>33333.333333333336</v>
      </c>
      <c r="E275" s="5">
        <f>SUM($C$5:C275)</f>
        <v>36538.461538461532</v>
      </c>
      <c r="F275" s="21"/>
    </row>
    <row r="276" spans="1:6" hidden="1" x14ac:dyDescent="0.2">
      <c r="A276" s="16">
        <v>45198</v>
      </c>
      <c r="B276" s="5"/>
      <c r="C276" s="5"/>
      <c r="D276" s="5">
        <f>SUM($B$5:B276)</f>
        <v>33333.333333333336</v>
      </c>
      <c r="E276" s="5">
        <f>SUM($C$5:C276)</f>
        <v>36538.461538461532</v>
      </c>
      <c r="F276" s="21"/>
    </row>
    <row r="277" spans="1:6" x14ac:dyDescent="0.2">
      <c r="A277" s="16">
        <v>45199</v>
      </c>
      <c r="B277" s="14">
        <f>$D$1/12</f>
        <v>4166.666666666667</v>
      </c>
      <c r="C277" s="8">
        <v>0</v>
      </c>
      <c r="D277" s="5">
        <f>SUM($B$5:B277)</f>
        <v>37500</v>
      </c>
      <c r="E277" s="5">
        <f>SUM($C$5:C277)</f>
        <v>36538.461538461532</v>
      </c>
      <c r="F277" s="21"/>
    </row>
    <row r="278" spans="1:6" hidden="1" x14ac:dyDescent="0.2">
      <c r="A278" s="16">
        <v>45200</v>
      </c>
      <c r="B278" s="5"/>
      <c r="C278" s="5"/>
      <c r="D278" s="5">
        <f>SUM($B$5:B278)</f>
        <v>37500</v>
      </c>
      <c r="E278" s="5">
        <f>SUM($C$5:C278)</f>
        <v>36538.461538461532</v>
      </c>
      <c r="F278" s="21"/>
    </row>
    <row r="279" spans="1:6" hidden="1" x14ac:dyDescent="0.2">
      <c r="A279" s="16">
        <v>45201</v>
      </c>
      <c r="B279" s="5"/>
      <c r="C279" s="5"/>
      <c r="D279" s="5">
        <f>SUM($B$5:B279)</f>
        <v>37500</v>
      </c>
      <c r="E279" s="5">
        <f>SUM($C$5:C279)</f>
        <v>36538.461538461532</v>
      </c>
      <c r="F279" s="21"/>
    </row>
    <row r="280" spans="1:6" x14ac:dyDescent="0.2">
      <c r="A280" s="16">
        <v>45202</v>
      </c>
      <c r="B280" s="8">
        <v>0</v>
      </c>
      <c r="C280" s="15">
        <f>$D$1/26</f>
        <v>1923.0769230769231</v>
      </c>
      <c r="D280" s="5">
        <f>SUM($B$5:B280)</f>
        <v>37500</v>
      </c>
      <c r="E280" s="5">
        <f>SUM($C$5:C280)</f>
        <v>38461.538461538454</v>
      </c>
      <c r="F280" s="21"/>
    </row>
    <row r="281" spans="1:6" hidden="1" x14ac:dyDescent="0.2">
      <c r="A281" s="16">
        <v>45203</v>
      </c>
      <c r="B281" s="8"/>
      <c r="C281" s="5"/>
      <c r="D281" s="5">
        <f>SUM($B$5:B281)</f>
        <v>37500</v>
      </c>
      <c r="E281" s="5">
        <f>SUM($C$5:C281)</f>
        <v>38461.538461538454</v>
      </c>
      <c r="F281" s="21"/>
    </row>
    <row r="282" spans="1:6" hidden="1" x14ac:dyDescent="0.2">
      <c r="A282" s="16">
        <v>45204</v>
      </c>
      <c r="B282" s="8"/>
      <c r="C282" s="5"/>
      <c r="D282" s="5">
        <f>SUM($B$5:B282)</f>
        <v>37500</v>
      </c>
      <c r="E282" s="5">
        <f>SUM($C$5:C282)</f>
        <v>38461.538461538454</v>
      </c>
      <c r="F282" s="21"/>
    </row>
    <row r="283" spans="1:6" hidden="1" x14ac:dyDescent="0.2">
      <c r="A283" s="16">
        <v>45205</v>
      </c>
      <c r="B283" s="8"/>
      <c r="C283" s="5"/>
      <c r="D283" s="5">
        <f>SUM($B$5:B283)</f>
        <v>37500</v>
      </c>
      <c r="E283" s="5">
        <f>SUM($C$5:C283)</f>
        <v>38461.538461538454</v>
      </c>
      <c r="F283" s="21"/>
    </row>
    <row r="284" spans="1:6" hidden="1" x14ac:dyDescent="0.2">
      <c r="A284" s="16">
        <v>45206</v>
      </c>
      <c r="B284" s="8"/>
      <c r="C284" s="5"/>
      <c r="D284" s="5">
        <f>SUM($B$5:B284)</f>
        <v>37500</v>
      </c>
      <c r="E284" s="5">
        <f>SUM($C$5:C284)</f>
        <v>38461.538461538454</v>
      </c>
      <c r="F284" s="21"/>
    </row>
    <row r="285" spans="1:6" hidden="1" x14ac:dyDescent="0.2">
      <c r="A285" s="16">
        <v>45207</v>
      </c>
      <c r="B285" s="8"/>
      <c r="C285" s="5"/>
      <c r="D285" s="5">
        <f>SUM($B$5:B285)</f>
        <v>37500</v>
      </c>
      <c r="E285" s="5">
        <f>SUM($C$5:C285)</f>
        <v>38461.538461538454</v>
      </c>
      <c r="F285" s="21"/>
    </row>
    <row r="286" spans="1:6" hidden="1" x14ac:dyDescent="0.2">
      <c r="A286" s="16">
        <v>45208</v>
      </c>
      <c r="B286" s="8"/>
      <c r="C286" s="5"/>
      <c r="D286" s="5">
        <f>SUM($B$5:B286)</f>
        <v>37500</v>
      </c>
      <c r="E286" s="5">
        <f>SUM($C$5:C286)</f>
        <v>38461.538461538454</v>
      </c>
      <c r="F286" s="21"/>
    </row>
    <row r="287" spans="1:6" hidden="1" x14ac:dyDescent="0.2">
      <c r="A287" s="16">
        <v>45209</v>
      </c>
      <c r="B287" s="8"/>
      <c r="C287" s="5"/>
      <c r="D287" s="5">
        <f>SUM($B$5:B287)</f>
        <v>37500</v>
      </c>
      <c r="E287" s="5">
        <f>SUM($C$5:C287)</f>
        <v>38461.538461538454</v>
      </c>
      <c r="F287" s="21"/>
    </row>
    <row r="288" spans="1:6" hidden="1" x14ac:dyDescent="0.2">
      <c r="A288" s="16">
        <v>45210</v>
      </c>
      <c r="B288" s="8"/>
      <c r="C288" s="5"/>
      <c r="D288" s="5">
        <f>SUM($B$5:B288)</f>
        <v>37500</v>
      </c>
      <c r="E288" s="5">
        <f>SUM($C$5:C288)</f>
        <v>38461.538461538454</v>
      </c>
      <c r="F288" s="21"/>
    </row>
    <row r="289" spans="1:6" hidden="1" x14ac:dyDescent="0.2">
      <c r="A289" s="16">
        <v>45211</v>
      </c>
      <c r="B289" s="8"/>
      <c r="C289" s="5"/>
      <c r="D289" s="5">
        <f>SUM($B$5:B289)</f>
        <v>37500</v>
      </c>
      <c r="E289" s="5">
        <f>SUM($C$5:C289)</f>
        <v>38461.538461538454</v>
      </c>
      <c r="F289" s="21"/>
    </row>
    <row r="290" spans="1:6" hidden="1" x14ac:dyDescent="0.2">
      <c r="A290" s="16">
        <v>45212</v>
      </c>
      <c r="B290" s="8"/>
      <c r="C290" s="5"/>
      <c r="D290" s="5">
        <f>SUM($B$5:B290)</f>
        <v>37500</v>
      </c>
      <c r="E290" s="5">
        <f>SUM($C$5:C290)</f>
        <v>38461.538461538454</v>
      </c>
      <c r="F290" s="21"/>
    </row>
    <row r="291" spans="1:6" hidden="1" x14ac:dyDescent="0.2">
      <c r="A291" s="16">
        <v>45213</v>
      </c>
      <c r="B291" s="8"/>
      <c r="C291" s="5"/>
      <c r="D291" s="5">
        <f>SUM($B$5:B291)</f>
        <v>37500</v>
      </c>
      <c r="E291" s="5">
        <f>SUM($C$5:C291)</f>
        <v>38461.538461538454</v>
      </c>
      <c r="F291" s="21"/>
    </row>
    <row r="292" spans="1:6" hidden="1" x14ac:dyDescent="0.2">
      <c r="A292" s="16">
        <v>45214</v>
      </c>
      <c r="B292" s="8"/>
      <c r="C292" s="5"/>
      <c r="D292" s="5">
        <f>SUM($B$5:B292)</f>
        <v>37500</v>
      </c>
      <c r="E292" s="5">
        <f>SUM($C$5:C292)</f>
        <v>38461.538461538454</v>
      </c>
      <c r="F292" s="21"/>
    </row>
    <row r="293" spans="1:6" hidden="1" x14ac:dyDescent="0.2">
      <c r="A293" s="16">
        <v>45215</v>
      </c>
      <c r="B293" s="8"/>
      <c r="C293" s="5"/>
      <c r="D293" s="5">
        <f>SUM($B$5:B293)</f>
        <v>37500</v>
      </c>
      <c r="E293" s="5">
        <f>SUM($C$5:C293)</f>
        <v>38461.538461538454</v>
      </c>
      <c r="F293" s="21"/>
    </row>
    <row r="294" spans="1:6" x14ac:dyDescent="0.2">
      <c r="A294" s="16">
        <v>45216</v>
      </c>
      <c r="B294" s="8">
        <v>0</v>
      </c>
      <c r="C294" s="15">
        <f>$D$1/26</f>
        <v>1923.0769230769231</v>
      </c>
      <c r="D294" s="5">
        <f>SUM($B$5:B294)</f>
        <v>37500</v>
      </c>
      <c r="E294" s="5">
        <f>SUM($C$5:C294)</f>
        <v>40384.615384615376</v>
      </c>
      <c r="F294" s="21"/>
    </row>
    <row r="295" spans="1:6" hidden="1" x14ac:dyDescent="0.2">
      <c r="A295" s="16">
        <v>45217</v>
      </c>
      <c r="B295" s="5"/>
      <c r="C295" s="5"/>
      <c r="D295" s="5">
        <f>SUM($B$5:B295)</f>
        <v>37500</v>
      </c>
      <c r="E295" s="5">
        <f>SUM($C$5:C295)</f>
        <v>40384.615384615376</v>
      </c>
      <c r="F295" s="21"/>
    </row>
    <row r="296" spans="1:6" hidden="1" x14ac:dyDescent="0.2">
      <c r="A296" s="16">
        <v>45218</v>
      </c>
      <c r="B296" s="5"/>
      <c r="C296" s="5"/>
      <c r="D296" s="5">
        <f>SUM($B$5:B296)</f>
        <v>37500</v>
      </c>
      <c r="E296" s="5">
        <f>SUM($C$5:C296)</f>
        <v>40384.615384615376</v>
      </c>
      <c r="F296" s="21"/>
    </row>
    <row r="297" spans="1:6" hidden="1" x14ac:dyDescent="0.2">
      <c r="A297" s="16">
        <v>45219</v>
      </c>
      <c r="B297" s="5"/>
      <c r="C297" s="5"/>
      <c r="D297" s="5">
        <f>SUM($B$5:B297)</f>
        <v>37500</v>
      </c>
      <c r="E297" s="5">
        <f>SUM($C$5:C297)</f>
        <v>40384.615384615376</v>
      </c>
      <c r="F297" s="21"/>
    </row>
    <row r="298" spans="1:6" hidden="1" x14ac:dyDescent="0.2">
      <c r="A298" s="16">
        <v>45220</v>
      </c>
      <c r="B298" s="5"/>
      <c r="C298" s="5"/>
      <c r="D298" s="5">
        <f>SUM($B$5:B298)</f>
        <v>37500</v>
      </c>
      <c r="E298" s="5">
        <f>SUM($C$5:C298)</f>
        <v>40384.615384615376</v>
      </c>
      <c r="F298" s="21"/>
    </row>
    <row r="299" spans="1:6" hidden="1" x14ac:dyDescent="0.2">
      <c r="A299" s="16">
        <v>45221</v>
      </c>
      <c r="B299" s="5"/>
      <c r="C299" s="5"/>
      <c r="D299" s="5">
        <f>SUM($B$5:B299)</f>
        <v>37500</v>
      </c>
      <c r="E299" s="5">
        <f>SUM($C$5:C299)</f>
        <v>40384.615384615376</v>
      </c>
      <c r="F299" s="21"/>
    </row>
    <row r="300" spans="1:6" hidden="1" x14ac:dyDescent="0.2">
      <c r="A300" s="16">
        <v>45222</v>
      </c>
      <c r="B300" s="5"/>
      <c r="C300" s="5"/>
      <c r="D300" s="5">
        <f>SUM($B$5:B300)</f>
        <v>37500</v>
      </c>
      <c r="E300" s="5">
        <f>SUM($C$5:C300)</f>
        <v>40384.615384615376</v>
      </c>
      <c r="F300" s="21"/>
    </row>
    <row r="301" spans="1:6" hidden="1" x14ac:dyDescent="0.2">
      <c r="A301" s="16">
        <v>45223</v>
      </c>
      <c r="B301" s="5"/>
      <c r="C301" s="5"/>
      <c r="D301" s="5">
        <f>SUM($B$5:B301)</f>
        <v>37500</v>
      </c>
      <c r="E301" s="5">
        <f>SUM($C$5:C301)</f>
        <v>40384.615384615376</v>
      </c>
      <c r="F301" s="21"/>
    </row>
    <row r="302" spans="1:6" hidden="1" x14ac:dyDescent="0.2">
      <c r="A302" s="16">
        <v>45224</v>
      </c>
      <c r="B302" s="5"/>
      <c r="C302" s="5"/>
      <c r="D302" s="5">
        <f>SUM($B$5:B302)</f>
        <v>37500</v>
      </c>
      <c r="E302" s="5">
        <f>SUM($C$5:C302)</f>
        <v>40384.615384615376</v>
      </c>
      <c r="F302" s="21"/>
    </row>
    <row r="303" spans="1:6" hidden="1" x14ac:dyDescent="0.2">
      <c r="A303" s="16">
        <v>45225</v>
      </c>
      <c r="B303" s="5"/>
      <c r="C303" s="5"/>
      <c r="D303" s="5">
        <f>SUM($B$5:B303)</f>
        <v>37500</v>
      </c>
      <c r="E303" s="5">
        <f>SUM($C$5:C303)</f>
        <v>40384.615384615376</v>
      </c>
      <c r="F303" s="21"/>
    </row>
    <row r="304" spans="1:6" hidden="1" x14ac:dyDescent="0.2">
      <c r="A304" s="16">
        <v>45226</v>
      </c>
      <c r="B304" s="5"/>
      <c r="C304" s="5"/>
      <c r="D304" s="5">
        <f>SUM($B$5:B304)</f>
        <v>37500</v>
      </c>
      <c r="E304" s="5">
        <f>SUM($C$5:C304)</f>
        <v>40384.615384615376</v>
      </c>
      <c r="F304" s="21"/>
    </row>
    <row r="305" spans="1:6" hidden="1" x14ac:dyDescent="0.2">
      <c r="A305" s="16">
        <v>45227</v>
      </c>
      <c r="B305" s="5"/>
      <c r="C305" s="5"/>
      <c r="D305" s="5">
        <f>SUM($B$5:B305)</f>
        <v>37500</v>
      </c>
      <c r="E305" s="5">
        <f>SUM($C$5:C305)</f>
        <v>40384.615384615376</v>
      </c>
      <c r="F305" s="21"/>
    </row>
    <row r="306" spans="1:6" hidden="1" x14ac:dyDescent="0.2">
      <c r="A306" s="16">
        <v>45228</v>
      </c>
      <c r="B306" s="5"/>
      <c r="C306" s="5"/>
      <c r="D306" s="5">
        <f>SUM($B$5:B306)</f>
        <v>37500</v>
      </c>
      <c r="E306" s="5">
        <f>SUM($C$5:C306)</f>
        <v>40384.615384615376</v>
      </c>
      <c r="F306" s="21"/>
    </row>
    <row r="307" spans="1:6" hidden="1" x14ac:dyDescent="0.2">
      <c r="A307" s="16">
        <v>45229</v>
      </c>
      <c r="B307" s="5"/>
      <c r="C307" s="5"/>
      <c r="D307" s="5">
        <f>SUM($B$5:B307)</f>
        <v>37500</v>
      </c>
      <c r="E307" s="5">
        <f>SUM($C$5:C307)</f>
        <v>40384.615384615376</v>
      </c>
      <c r="F307" s="21"/>
    </row>
    <row r="308" spans="1:6" x14ac:dyDescent="0.2">
      <c r="A308" s="16">
        <v>45230</v>
      </c>
      <c r="B308" s="14">
        <f>$D$1/12</f>
        <v>4166.666666666667</v>
      </c>
      <c r="C308" s="15">
        <f>$D$1/26</f>
        <v>1923.0769230769231</v>
      </c>
      <c r="D308" s="5">
        <f>SUM($B$5:B308)</f>
        <v>41666.666666666664</v>
      </c>
      <c r="E308" s="5">
        <f>SUM($C$5:C308)</f>
        <v>42307.692307692298</v>
      </c>
      <c r="F308" s="21"/>
    </row>
    <row r="309" spans="1:6" hidden="1" x14ac:dyDescent="0.2">
      <c r="A309" s="16">
        <v>45231</v>
      </c>
      <c r="B309" s="5"/>
      <c r="C309" s="5"/>
      <c r="D309" s="5">
        <f>SUM($B$5:B309)</f>
        <v>41666.666666666664</v>
      </c>
      <c r="E309" s="5">
        <f>SUM($C$5:C309)</f>
        <v>42307.692307692298</v>
      </c>
      <c r="F309" s="21"/>
    </row>
    <row r="310" spans="1:6" hidden="1" x14ac:dyDescent="0.2">
      <c r="A310" s="16">
        <v>45232</v>
      </c>
      <c r="B310" s="5"/>
      <c r="C310" s="5"/>
      <c r="D310" s="5">
        <f>SUM($B$5:B310)</f>
        <v>41666.666666666664</v>
      </c>
      <c r="E310" s="5">
        <f>SUM($C$5:C310)</f>
        <v>42307.692307692298</v>
      </c>
      <c r="F310" s="21"/>
    </row>
    <row r="311" spans="1:6" hidden="1" x14ac:dyDescent="0.2">
      <c r="A311" s="16">
        <v>45233</v>
      </c>
      <c r="B311" s="5"/>
      <c r="C311" s="5"/>
      <c r="D311" s="5">
        <f>SUM($B$5:B311)</f>
        <v>41666.666666666664</v>
      </c>
      <c r="E311" s="5">
        <f>SUM($C$5:C311)</f>
        <v>42307.692307692298</v>
      </c>
      <c r="F311" s="21"/>
    </row>
    <row r="312" spans="1:6" hidden="1" x14ac:dyDescent="0.2">
      <c r="A312" s="16">
        <v>45234</v>
      </c>
      <c r="B312" s="5"/>
      <c r="C312" s="5"/>
      <c r="D312" s="5">
        <f>SUM($B$5:B312)</f>
        <v>41666.666666666664</v>
      </c>
      <c r="E312" s="5">
        <f>SUM($C$5:C312)</f>
        <v>42307.692307692298</v>
      </c>
      <c r="F312" s="21"/>
    </row>
    <row r="313" spans="1:6" hidden="1" x14ac:dyDescent="0.2">
      <c r="A313" s="16">
        <v>45235</v>
      </c>
      <c r="B313" s="5"/>
      <c r="C313" s="5"/>
      <c r="D313" s="5">
        <f>SUM($B$5:B313)</f>
        <v>41666.666666666664</v>
      </c>
      <c r="E313" s="5">
        <f>SUM($C$5:C313)</f>
        <v>42307.692307692298</v>
      </c>
      <c r="F313" s="21"/>
    </row>
    <row r="314" spans="1:6" hidden="1" x14ac:dyDescent="0.2">
      <c r="A314" s="16">
        <v>45236</v>
      </c>
      <c r="B314" s="5"/>
      <c r="C314" s="5"/>
      <c r="D314" s="5">
        <f>SUM($B$5:B314)</f>
        <v>41666.666666666664</v>
      </c>
      <c r="E314" s="5">
        <f>SUM($C$5:C314)</f>
        <v>42307.692307692298</v>
      </c>
      <c r="F314" s="21"/>
    </row>
    <row r="315" spans="1:6" hidden="1" x14ac:dyDescent="0.2">
      <c r="A315" s="16">
        <v>45237</v>
      </c>
      <c r="B315" s="5"/>
      <c r="C315" s="5"/>
      <c r="D315" s="5">
        <f>SUM($B$5:B315)</f>
        <v>41666.666666666664</v>
      </c>
      <c r="E315" s="5">
        <f>SUM($C$5:C315)</f>
        <v>42307.692307692298</v>
      </c>
      <c r="F315" s="21"/>
    </row>
    <row r="316" spans="1:6" hidden="1" x14ac:dyDescent="0.2">
      <c r="A316" s="16">
        <v>45238</v>
      </c>
      <c r="B316" s="5"/>
      <c r="C316" s="5"/>
      <c r="D316" s="5">
        <f>SUM($B$5:B316)</f>
        <v>41666.666666666664</v>
      </c>
      <c r="E316" s="5">
        <f>SUM($C$5:C316)</f>
        <v>42307.692307692298</v>
      </c>
      <c r="F316" s="21"/>
    </row>
    <row r="317" spans="1:6" hidden="1" x14ac:dyDescent="0.2">
      <c r="A317" s="16">
        <v>45239</v>
      </c>
      <c r="B317" s="5"/>
      <c r="C317" s="5"/>
      <c r="D317" s="5">
        <f>SUM($B$5:B317)</f>
        <v>41666.666666666664</v>
      </c>
      <c r="E317" s="5">
        <f>SUM($C$5:C317)</f>
        <v>42307.692307692298</v>
      </c>
      <c r="F317" s="21"/>
    </row>
    <row r="318" spans="1:6" hidden="1" x14ac:dyDescent="0.2">
      <c r="A318" s="16">
        <v>45240</v>
      </c>
      <c r="B318" s="5"/>
      <c r="C318" s="5"/>
      <c r="D318" s="5">
        <f>SUM($B$5:B318)</f>
        <v>41666.666666666664</v>
      </c>
      <c r="E318" s="5">
        <f>SUM($C$5:C318)</f>
        <v>42307.692307692298</v>
      </c>
      <c r="F318" s="21"/>
    </row>
    <row r="319" spans="1:6" hidden="1" x14ac:dyDescent="0.2">
      <c r="A319" s="16">
        <v>45241</v>
      </c>
      <c r="B319" s="5"/>
      <c r="C319" s="5"/>
      <c r="D319" s="5">
        <f>SUM($B$5:B319)</f>
        <v>41666.666666666664</v>
      </c>
      <c r="E319" s="5">
        <f>SUM($C$5:C319)</f>
        <v>42307.692307692298</v>
      </c>
      <c r="F319" s="21"/>
    </row>
    <row r="320" spans="1:6" hidden="1" x14ac:dyDescent="0.2">
      <c r="A320" s="16">
        <v>45242</v>
      </c>
      <c r="B320" s="5"/>
      <c r="C320" s="5"/>
      <c r="D320" s="5">
        <f>SUM($B$5:B320)</f>
        <v>41666.666666666664</v>
      </c>
      <c r="E320" s="5">
        <f>SUM($C$5:C320)</f>
        <v>42307.692307692298</v>
      </c>
      <c r="F320" s="21"/>
    </row>
    <row r="321" spans="1:6" hidden="1" x14ac:dyDescent="0.2">
      <c r="A321" s="16">
        <v>45243</v>
      </c>
      <c r="B321" s="5"/>
      <c r="C321" s="5"/>
      <c r="D321" s="5">
        <f>SUM($B$5:B321)</f>
        <v>41666.666666666664</v>
      </c>
      <c r="E321" s="5">
        <f>SUM($C$5:C321)</f>
        <v>42307.692307692298</v>
      </c>
      <c r="F321" s="21"/>
    </row>
    <row r="322" spans="1:6" x14ac:dyDescent="0.2">
      <c r="A322" s="16">
        <v>45244</v>
      </c>
      <c r="B322" s="8">
        <v>0</v>
      </c>
      <c r="C322" s="15">
        <f>$D$1/26</f>
        <v>1923.0769230769231</v>
      </c>
      <c r="D322" s="5">
        <f>SUM($B$5:B322)</f>
        <v>41666.666666666664</v>
      </c>
      <c r="E322" s="5">
        <f>SUM($C$5:C322)</f>
        <v>44230.76923076922</v>
      </c>
      <c r="F322" s="21"/>
    </row>
    <row r="323" spans="1:6" hidden="1" x14ac:dyDescent="0.2">
      <c r="A323" s="16">
        <v>45245</v>
      </c>
      <c r="B323" s="8"/>
      <c r="C323" s="5"/>
      <c r="D323" s="5">
        <f>SUM($B$5:B323)</f>
        <v>41666.666666666664</v>
      </c>
      <c r="E323" s="5">
        <f>SUM($C$5:C323)</f>
        <v>44230.76923076922</v>
      </c>
      <c r="F323" s="21"/>
    </row>
    <row r="324" spans="1:6" hidden="1" x14ac:dyDescent="0.2">
      <c r="A324" s="16">
        <v>45246</v>
      </c>
      <c r="B324" s="8"/>
      <c r="C324" s="5"/>
      <c r="D324" s="5">
        <f>SUM($B$5:B324)</f>
        <v>41666.666666666664</v>
      </c>
      <c r="E324" s="5">
        <f>SUM($C$5:C324)</f>
        <v>44230.76923076922</v>
      </c>
      <c r="F324" s="21"/>
    </row>
    <row r="325" spans="1:6" hidden="1" x14ac:dyDescent="0.2">
      <c r="A325" s="16">
        <v>45247</v>
      </c>
      <c r="B325" s="8"/>
      <c r="C325" s="5"/>
      <c r="D325" s="5">
        <f>SUM($B$5:B325)</f>
        <v>41666.666666666664</v>
      </c>
      <c r="E325" s="5">
        <f>SUM($C$5:C325)</f>
        <v>44230.76923076922</v>
      </c>
      <c r="F325" s="21"/>
    </row>
    <row r="326" spans="1:6" hidden="1" x14ac:dyDescent="0.2">
      <c r="A326" s="16">
        <v>45248</v>
      </c>
      <c r="B326" s="8"/>
      <c r="C326" s="5"/>
      <c r="D326" s="5">
        <f>SUM($B$5:B326)</f>
        <v>41666.666666666664</v>
      </c>
      <c r="E326" s="5">
        <f>SUM($C$5:C326)</f>
        <v>44230.76923076922</v>
      </c>
      <c r="F326" s="21"/>
    </row>
    <row r="327" spans="1:6" hidden="1" x14ac:dyDescent="0.2">
      <c r="A327" s="16">
        <v>45249</v>
      </c>
      <c r="B327" s="8"/>
      <c r="C327" s="5"/>
      <c r="D327" s="5">
        <f>SUM($B$5:B327)</f>
        <v>41666.666666666664</v>
      </c>
      <c r="E327" s="5">
        <f>SUM($C$5:C327)</f>
        <v>44230.76923076922</v>
      </c>
      <c r="F327" s="21"/>
    </row>
    <row r="328" spans="1:6" hidden="1" x14ac:dyDescent="0.2">
      <c r="A328" s="16">
        <v>45250</v>
      </c>
      <c r="B328" s="8"/>
      <c r="C328" s="5"/>
      <c r="D328" s="5">
        <f>SUM($B$5:B328)</f>
        <v>41666.666666666664</v>
      </c>
      <c r="E328" s="5">
        <f>SUM($C$5:C328)</f>
        <v>44230.76923076922</v>
      </c>
      <c r="F328" s="21"/>
    </row>
    <row r="329" spans="1:6" hidden="1" x14ac:dyDescent="0.2">
      <c r="A329" s="16">
        <v>45251</v>
      </c>
      <c r="B329" s="8"/>
      <c r="C329" s="5"/>
      <c r="D329" s="5">
        <f>SUM($B$5:B329)</f>
        <v>41666.666666666664</v>
      </c>
      <c r="E329" s="5">
        <f>SUM($C$5:C329)</f>
        <v>44230.76923076922</v>
      </c>
      <c r="F329" s="21"/>
    </row>
    <row r="330" spans="1:6" hidden="1" x14ac:dyDescent="0.2">
      <c r="A330" s="16">
        <v>45252</v>
      </c>
      <c r="B330" s="8"/>
      <c r="C330" s="5"/>
      <c r="D330" s="5">
        <f>SUM($B$5:B330)</f>
        <v>41666.666666666664</v>
      </c>
      <c r="E330" s="5">
        <f>SUM($C$5:C330)</f>
        <v>44230.76923076922</v>
      </c>
      <c r="F330" s="21"/>
    </row>
    <row r="331" spans="1:6" hidden="1" x14ac:dyDescent="0.2">
      <c r="A331" s="16">
        <v>45253</v>
      </c>
      <c r="B331" s="8"/>
      <c r="C331" s="5"/>
      <c r="D331" s="5">
        <f>SUM($B$5:B331)</f>
        <v>41666.666666666664</v>
      </c>
      <c r="E331" s="5">
        <f>SUM($C$5:C331)</f>
        <v>44230.76923076922</v>
      </c>
      <c r="F331" s="21"/>
    </row>
    <row r="332" spans="1:6" hidden="1" x14ac:dyDescent="0.2">
      <c r="A332" s="16">
        <v>45254</v>
      </c>
      <c r="B332" s="8"/>
      <c r="C332" s="5"/>
      <c r="D332" s="5">
        <f>SUM($B$5:B332)</f>
        <v>41666.666666666664</v>
      </c>
      <c r="E332" s="5">
        <f>SUM($C$5:C332)</f>
        <v>44230.76923076922</v>
      </c>
      <c r="F332" s="21"/>
    </row>
    <row r="333" spans="1:6" hidden="1" x14ac:dyDescent="0.2">
      <c r="A333" s="16">
        <v>45255</v>
      </c>
      <c r="B333" s="8"/>
      <c r="C333" s="5"/>
      <c r="D333" s="5">
        <f>SUM($B$5:B333)</f>
        <v>41666.666666666664</v>
      </c>
      <c r="E333" s="5">
        <f>SUM($C$5:C333)</f>
        <v>44230.76923076922</v>
      </c>
      <c r="F333" s="21"/>
    </row>
    <row r="334" spans="1:6" hidden="1" x14ac:dyDescent="0.2">
      <c r="A334" s="16">
        <v>45256</v>
      </c>
      <c r="B334" s="8"/>
      <c r="C334" s="5"/>
      <c r="D334" s="5">
        <f>SUM($B$5:B334)</f>
        <v>41666.666666666664</v>
      </c>
      <c r="E334" s="5">
        <f>SUM($C$5:C334)</f>
        <v>44230.76923076922</v>
      </c>
      <c r="F334" s="21"/>
    </row>
    <row r="335" spans="1:6" hidden="1" x14ac:dyDescent="0.2">
      <c r="A335" s="16">
        <v>45257</v>
      </c>
      <c r="B335" s="8"/>
      <c r="C335" s="5"/>
      <c r="D335" s="5">
        <f>SUM($B$5:B335)</f>
        <v>41666.666666666664</v>
      </c>
      <c r="E335" s="5">
        <f>SUM($C$5:C335)</f>
        <v>44230.76923076922</v>
      </c>
      <c r="F335" s="21"/>
    </row>
    <row r="336" spans="1:6" x14ac:dyDescent="0.2">
      <c r="A336" s="16">
        <v>45258</v>
      </c>
      <c r="B336" s="8">
        <v>0</v>
      </c>
      <c r="C336" s="15">
        <f>$D$1/26</f>
        <v>1923.0769230769231</v>
      </c>
      <c r="D336" s="5">
        <f>SUM($B$5:B336)</f>
        <v>41666.666666666664</v>
      </c>
      <c r="E336" s="5">
        <f>SUM($C$5:C336)</f>
        <v>46153.846153846142</v>
      </c>
      <c r="F336" s="21"/>
    </row>
    <row r="337" spans="1:6" hidden="1" x14ac:dyDescent="0.2">
      <c r="A337" s="16">
        <v>45259</v>
      </c>
      <c r="B337" s="5"/>
      <c r="C337" s="5"/>
      <c r="D337" s="5">
        <f>SUM($B$5:B337)</f>
        <v>41666.666666666664</v>
      </c>
      <c r="E337" s="5">
        <f>SUM($C$5:C337)</f>
        <v>46153.846153846142</v>
      </c>
      <c r="F337" s="21"/>
    </row>
    <row r="338" spans="1:6" x14ac:dyDescent="0.2">
      <c r="A338" s="16">
        <v>45260</v>
      </c>
      <c r="B338" s="14">
        <f>$D$1/12</f>
        <v>4166.666666666667</v>
      </c>
      <c r="C338" s="8">
        <v>0</v>
      </c>
      <c r="D338" s="5">
        <f>SUM($B$5:B338)</f>
        <v>45833.333333333328</v>
      </c>
      <c r="E338" s="5">
        <f>SUM($C$5:C338)</f>
        <v>46153.846153846142</v>
      </c>
      <c r="F338" s="21"/>
    </row>
    <row r="339" spans="1:6" hidden="1" x14ac:dyDescent="0.2">
      <c r="A339" s="16">
        <v>45261</v>
      </c>
      <c r="B339" s="5"/>
      <c r="C339" s="5"/>
      <c r="D339" s="5">
        <f>SUM($B$5:B339)</f>
        <v>45833.333333333328</v>
      </c>
      <c r="E339" s="5">
        <f>SUM($C$5:C339)</f>
        <v>46153.846153846142</v>
      </c>
      <c r="F339" s="21"/>
    </row>
    <row r="340" spans="1:6" hidden="1" x14ac:dyDescent="0.2">
      <c r="A340" s="16">
        <v>45262</v>
      </c>
      <c r="B340" s="5"/>
      <c r="C340" s="5"/>
      <c r="D340" s="5">
        <f>SUM($B$5:B340)</f>
        <v>45833.333333333328</v>
      </c>
      <c r="E340" s="5">
        <f>SUM($C$5:C340)</f>
        <v>46153.846153846142</v>
      </c>
      <c r="F340" s="21"/>
    </row>
    <row r="341" spans="1:6" hidden="1" x14ac:dyDescent="0.2">
      <c r="A341" s="16">
        <v>45263</v>
      </c>
      <c r="B341" s="5"/>
      <c r="C341" s="5"/>
      <c r="D341" s="5">
        <f>SUM($B$5:B341)</f>
        <v>45833.333333333328</v>
      </c>
      <c r="E341" s="5">
        <f>SUM($C$5:C341)</f>
        <v>46153.846153846142</v>
      </c>
      <c r="F341" s="21"/>
    </row>
    <row r="342" spans="1:6" hidden="1" x14ac:dyDescent="0.2">
      <c r="A342" s="16">
        <v>45264</v>
      </c>
      <c r="B342" s="5"/>
      <c r="C342" s="5"/>
      <c r="D342" s="5">
        <f>SUM($B$5:B342)</f>
        <v>45833.333333333328</v>
      </c>
      <c r="E342" s="5">
        <f>SUM($C$5:C342)</f>
        <v>46153.846153846142</v>
      </c>
      <c r="F342" s="21"/>
    </row>
    <row r="343" spans="1:6" hidden="1" x14ac:dyDescent="0.2">
      <c r="A343" s="16">
        <v>45265</v>
      </c>
      <c r="B343" s="5"/>
      <c r="C343" s="5"/>
      <c r="D343" s="5">
        <f>SUM($B$5:B343)</f>
        <v>45833.333333333328</v>
      </c>
      <c r="E343" s="5">
        <f>SUM($C$5:C343)</f>
        <v>46153.846153846142</v>
      </c>
      <c r="F343" s="21"/>
    </row>
    <row r="344" spans="1:6" hidden="1" x14ac:dyDescent="0.2">
      <c r="A344" s="16">
        <v>45266</v>
      </c>
      <c r="B344" s="5"/>
      <c r="C344" s="5"/>
      <c r="D344" s="5">
        <f>SUM($B$5:B344)</f>
        <v>45833.333333333328</v>
      </c>
      <c r="E344" s="5">
        <f>SUM($C$5:C344)</f>
        <v>46153.846153846142</v>
      </c>
      <c r="F344" s="21"/>
    </row>
    <row r="345" spans="1:6" hidden="1" x14ac:dyDescent="0.2">
      <c r="A345" s="16">
        <v>45267</v>
      </c>
      <c r="B345" s="5"/>
      <c r="C345" s="5"/>
      <c r="D345" s="5">
        <f>SUM($B$5:B345)</f>
        <v>45833.333333333328</v>
      </c>
      <c r="E345" s="5">
        <f>SUM($C$5:C345)</f>
        <v>46153.846153846142</v>
      </c>
      <c r="F345" s="21"/>
    </row>
    <row r="346" spans="1:6" hidden="1" x14ac:dyDescent="0.2">
      <c r="A346" s="16">
        <v>45268</v>
      </c>
      <c r="B346" s="5"/>
      <c r="C346" s="5"/>
      <c r="D346" s="5">
        <f>SUM($B$5:B346)</f>
        <v>45833.333333333328</v>
      </c>
      <c r="E346" s="5">
        <f>SUM($C$5:C346)</f>
        <v>46153.846153846142</v>
      </c>
      <c r="F346" s="21"/>
    </row>
    <row r="347" spans="1:6" hidden="1" x14ac:dyDescent="0.2">
      <c r="A347" s="16">
        <v>45269</v>
      </c>
      <c r="B347" s="5"/>
      <c r="C347" s="5"/>
      <c r="D347" s="5">
        <f>SUM($B$5:B347)</f>
        <v>45833.333333333328</v>
      </c>
      <c r="E347" s="5">
        <f>SUM($C$5:C347)</f>
        <v>46153.846153846142</v>
      </c>
      <c r="F347" s="21"/>
    </row>
    <row r="348" spans="1:6" hidden="1" x14ac:dyDescent="0.2">
      <c r="A348" s="16">
        <v>45270</v>
      </c>
      <c r="B348" s="5"/>
      <c r="C348" s="5"/>
      <c r="D348" s="5">
        <f>SUM($B$5:B348)</f>
        <v>45833.333333333328</v>
      </c>
      <c r="E348" s="5">
        <f>SUM($C$5:C348)</f>
        <v>46153.846153846142</v>
      </c>
      <c r="F348" s="21"/>
    </row>
    <row r="349" spans="1:6" hidden="1" x14ac:dyDescent="0.2">
      <c r="A349" s="16">
        <v>45271</v>
      </c>
      <c r="B349" s="5"/>
      <c r="C349" s="5"/>
      <c r="D349" s="5">
        <f>SUM($B$5:B349)</f>
        <v>45833.333333333328</v>
      </c>
      <c r="E349" s="5">
        <f>SUM($C$5:C349)</f>
        <v>46153.846153846142</v>
      </c>
      <c r="F349" s="21"/>
    </row>
    <row r="350" spans="1:6" x14ac:dyDescent="0.2">
      <c r="A350" s="16">
        <v>45272</v>
      </c>
      <c r="B350" s="8">
        <v>0</v>
      </c>
      <c r="C350" s="15">
        <f>$D$1/26</f>
        <v>1923.0769230769231</v>
      </c>
      <c r="D350" s="5">
        <f>SUM($B$5:B350)</f>
        <v>45833.333333333328</v>
      </c>
      <c r="E350" s="5">
        <f>SUM($C$5:C350)</f>
        <v>48076.923076923063</v>
      </c>
      <c r="F350" s="21"/>
    </row>
    <row r="351" spans="1:6" hidden="1" x14ac:dyDescent="0.2">
      <c r="A351" s="16">
        <v>45273</v>
      </c>
      <c r="B351" s="8"/>
      <c r="C351" s="5"/>
      <c r="D351" s="5">
        <f>SUM($B$5:B351)</f>
        <v>45833.333333333328</v>
      </c>
      <c r="E351" s="5">
        <f>SUM($C$5:C351)</f>
        <v>48076.923076923063</v>
      </c>
      <c r="F351" s="21"/>
    </row>
    <row r="352" spans="1:6" hidden="1" x14ac:dyDescent="0.2">
      <c r="A352" s="16">
        <v>45274</v>
      </c>
      <c r="B352" s="8"/>
      <c r="C352" s="5"/>
      <c r="D352" s="5">
        <f>SUM($B$5:B352)</f>
        <v>45833.333333333328</v>
      </c>
      <c r="E352" s="5">
        <f>SUM($C$5:C352)</f>
        <v>48076.923076923063</v>
      </c>
      <c r="F352" s="21"/>
    </row>
    <row r="353" spans="1:6" hidden="1" x14ac:dyDescent="0.2">
      <c r="A353" s="16">
        <v>45275</v>
      </c>
      <c r="B353" s="8"/>
      <c r="C353" s="5"/>
      <c r="D353" s="5">
        <f>SUM($B$5:B353)</f>
        <v>45833.333333333328</v>
      </c>
      <c r="E353" s="5">
        <f>SUM($C$5:C353)</f>
        <v>48076.923076923063</v>
      </c>
      <c r="F353" s="21"/>
    </row>
    <row r="354" spans="1:6" hidden="1" x14ac:dyDescent="0.2">
      <c r="A354" s="16">
        <v>45276</v>
      </c>
      <c r="B354" s="8"/>
      <c r="C354" s="5"/>
      <c r="D354" s="5">
        <f>SUM($B$5:B354)</f>
        <v>45833.333333333328</v>
      </c>
      <c r="E354" s="5">
        <f>SUM($C$5:C354)</f>
        <v>48076.923076923063</v>
      </c>
      <c r="F354" s="21"/>
    </row>
    <row r="355" spans="1:6" hidden="1" x14ac:dyDescent="0.2">
      <c r="A355" s="16">
        <v>45277</v>
      </c>
      <c r="B355" s="8"/>
      <c r="C355" s="5"/>
      <c r="D355" s="5">
        <f>SUM($B$5:B355)</f>
        <v>45833.333333333328</v>
      </c>
      <c r="E355" s="5">
        <f>SUM($C$5:C355)</f>
        <v>48076.923076923063</v>
      </c>
      <c r="F355" s="21"/>
    </row>
    <row r="356" spans="1:6" hidden="1" x14ac:dyDescent="0.2">
      <c r="A356" s="16">
        <v>45278</v>
      </c>
      <c r="B356" s="8"/>
      <c r="C356" s="5"/>
      <c r="D356" s="5">
        <f>SUM($B$5:B356)</f>
        <v>45833.333333333328</v>
      </c>
      <c r="E356" s="5">
        <f>SUM($C$5:C356)</f>
        <v>48076.923076923063</v>
      </c>
      <c r="F356" s="21"/>
    </row>
    <row r="357" spans="1:6" hidden="1" x14ac:dyDescent="0.2">
      <c r="A357" s="16">
        <v>45279</v>
      </c>
      <c r="B357" s="8"/>
      <c r="C357" s="5"/>
      <c r="D357" s="5">
        <f>SUM($B$5:B357)</f>
        <v>45833.333333333328</v>
      </c>
      <c r="E357" s="5">
        <f>SUM($C$5:C357)</f>
        <v>48076.923076923063</v>
      </c>
      <c r="F357" s="21"/>
    </row>
    <row r="358" spans="1:6" hidden="1" x14ac:dyDescent="0.2">
      <c r="A358" s="16">
        <v>45280</v>
      </c>
      <c r="B358" s="8"/>
      <c r="C358" s="5"/>
      <c r="D358" s="5">
        <f>SUM($B$5:B358)</f>
        <v>45833.333333333328</v>
      </c>
      <c r="E358" s="5">
        <f>SUM($C$5:C358)</f>
        <v>48076.923076923063</v>
      </c>
      <c r="F358" s="21"/>
    </row>
    <row r="359" spans="1:6" hidden="1" x14ac:dyDescent="0.2">
      <c r="A359" s="16">
        <v>45281</v>
      </c>
      <c r="B359" s="8"/>
      <c r="C359" s="5"/>
      <c r="D359" s="5">
        <f>SUM($B$5:B359)</f>
        <v>45833.333333333328</v>
      </c>
      <c r="E359" s="5">
        <f>SUM($C$5:C359)</f>
        <v>48076.923076923063</v>
      </c>
      <c r="F359" s="21"/>
    </row>
    <row r="360" spans="1:6" hidden="1" x14ac:dyDescent="0.2">
      <c r="A360" s="16">
        <v>45282</v>
      </c>
      <c r="B360" s="8"/>
      <c r="C360" s="5"/>
      <c r="D360" s="5">
        <f>SUM($B$5:B360)</f>
        <v>45833.333333333328</v>
      </c>
      <c r="E360" s="5">
        <f>SUM($C$5:C360)</f>
        <v>48076.923076923063</v>
      </c>
      <c r="F360" s="21"/>
    </row>
    <row r="361" spans="1:6" hidden="1" x14ac:dyDescent="0.2">
      <c r="A361" s="16">
        <v>45283</v>
      </c>
      <c r="B361" s="8"/>
      <c r="C361" s="5"/>
      <c r="D361" s="5">
        <f>SUM($B$5:B361)</f>
        <v>45833.333333333328</v>
      </c>
      <c r="E361" s="5">
        <f>SUM($C$5:C361)</f>
        <v>48076.923076923063</v>
      </c>
      <c r="F361" s="21"/>
    </row>
    <row r="362" spans="1:6" hidden="1" x14ac:dyDescent="0.2">
      <c r="A362" s="16">
        <v>45284</v>
      </c>
      <c r="B362" s="8"/>
      <c r="C362" s="5"/>
      <c r="D362" s="5">
        <f>SUM($B$5:B362)</f>
        <v>45833.333333333328</v>
      </c>
      <c r="E362" s="5">
        <f>SUM($C$5:C362)</f>
        <v>48076.923076923063</v>
      </c>
      <c r="F362" s="21"/>
    </row>
    <row r="363" spans="1:6" hidden="1" x14ac:dyDescent="0.2">
      <c r="A363" s="16">
        <v>45285</v>
      </c>
      <c r="B363" s="8"/>
      <c r="C363" s="5"/>
      <c r="D363" s="5">
        <f>SUM($B$5:B363)</f>
        <v>45833.333333333328</v>
      </c>
      <c r="E363" s="5">
        <f>SUM($C$5:C363)</f>
        <v>48076.923076923063</v>
      </c>
      <c r="F363" s="21"/>
    </row>
    <row r="364" spans="1:6" x14ac:dyDescent="0.2">
      <c r="A364" s="16">
        <v>45286</v>
      </c>
      <c r="B364" s="8">
        <v>0</v>
      </c>
      <c r="C364" s="15">
        <f>$D$1/26</f>
        <v>1923.0769230769231</v>
      </c>
      <c r="D364" s="5">
        <f>SUM($B$5:B364)</f>
        <v>45833.333333333328</v>
      </c>
      <c r="E364" s="5">
        <f>SUM($C$5:C364)</f>
        <v>49999.999999999985</v>
      </c>
      <c r="F364" s="21"/>
    </row>
    <row r="365" spans="1:6" hidden="1" x14ac:dyDescent="0.2">
      <c r="A365" s="16">
        <v>45287</v>
      </c>
      <c r="B365" s="5"/>
      <c r="C365" s="5"/>
      <c r="D365" s="5">
        <f>SUM($B$5:B365)</f>
        <v>45833.333333333328</v>
      </c>
      <c r="E365" s="5">
        <f>SUM($C$5:C365)</f>
        <v>49999.999999999985</v>
      </c>
      <c r="F365" s="21"/>
    </row>
    <row r="366" spans="1:6" hidden="1" x14ac:dyDescent="0.2">
      <c r="A366" s="16">
        <v>45288</v>
      </c>
      <c r="B366" s="5"/>
      <c r="C366" s="5"/>
      <c r="D366" s="5">
        <f>SUM($B$5:B366)</f>
        <v>45833.333333333328</v>
      </c>
      <c r="E366" s="5">
        <f>SUM($C$5:C366)</f>
        <v>49999.999999999985</v>
      </c>
      <c r="F366" s="21"/>
    </row>
    <row r="367" spans="1:6" hidden="1" x14ac:dyDescent="0.2">
      <c r="A367" s="16">
        <v>45289</v>
      </c>
      <c r="B367" s="5"/>
      <c r="C367" s="5"/>
      <c r="D367" s="5">
        <f>SUM($B$5:B367)</f>
        <v>45833.333333333328</v>
      </c>
      <c r="E367" s="5">
        <f>SUM($C$5:C367)</f>
        <v>49999.999999999985</v>
      </c>
      <c r="F367" s="21"/>
    </row>
    <row r="368" spans="1:6" hidden="1" x14ac:dyDescent="0.2">
      <c r="A368" s="16">
        <v>45290</v>
      </c>
      <c r="B368" s="5"/>
      <c r="C368" s="5"/>
      <c r="D368" s="5">
        <f>SUM($B$5:B368)</f>
        <v>45833.333333333328</v>
      </c>
      <c r="E368" s="5">
        <f>SUM($C$5:C368)</f>
        <v>49999.999999999985</v>
      </c>
      <c r="F368" s="21"/>
    </row>
    <row r="369" spans="1:6" x14ac:dyDescent="0.2">
      <c r="A369" s="16">
        <v>45291</v>
      </c>
      <c r="B369" s="14">
        <f>$D$1/12</f>
        <v>4166.666666666667</v>
      </c>
      <c r="C369" s="8">
        <v>0</v>
      </c>
      <c r="D369" s="5">
        <f>SUM($B$5:B369)</f>
        <v>49999.999999999993</v>
      </c>
      <c r="E369" s="5">
        <f>SUM($C$5:C369)</f>
        <v>49999.999999999985</v>
      </c>
      <c r="F369" s="21"/>
    </row>
    <row r="370" spans="1:6" x14ac:dyDescent="0.2">
      <c r="B370" s="2"/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B331D-A9E7-9E40-9992-655F9D97B259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 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2023-07-06T18:42:44Z</dcterms:created>
  <dcterms:modified xsi:type="dcterms:W3CDTF">2023-08-01T16:27:31Z</dcterms:modified>
</cp:coreProperties>
</file>